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bart/Library/Mobile Documents/com~apple~CloudDocs/PMOnline/Materiale V7/Documenti V7/"/>
    </mc:Choice>
  </mc:AlternateContent>
  <xr:revisionPtr revIDLastSave="0" documentId="13_ncr:1_{5113F6DB-0459-754E-9FA4-2243EA20FA93}" xr6:coauthVersionLast="47" xr6:coauthVersionMax="47" xr10:uidLastSave="{00000000-0000-0000-0000-000000000000}"/>
  <bookViews>
    <workbookView xWindow="240" yWindow="500" windowWidth="25260" windowHeight="15500" activeTab="1" xr2:uid="{00000000-000D-0000-FFFF-FFFF00000000}"/>
  </bookViews>
  <sheets>
    <sheet name="Istruzioni" sheetId="2" r:id="rId1"/>
    <sheet name="Elenco progetti" sheetId="4" r:id="rId2"/>
    <sheet name="Descrizione" sheetId="6" r:id="rId3"/>
  </sheets>
  <definedNames>
    <definedName name="_xlnm.Print_Area" localSheetId="1">'Elenco progetti'!$C$1:$AE$32</definedName>
    <definedName name="_xlnm.Print_Area" localSheetId="0">Istruzioni!$A$2:$M$16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4" l="1"/>
  <c r="E10" i="4"/>
  <c r="E24" i="4"/>
  <c r="E23" i="4"/>
  <c r="E22" i="4"/>
  <c r="E21" i="4"/>
  <c r="E20" i="4"/>
  <c r="E19" i="4"/>
  <c r="E18" i="4"/>
  <c r="E17" i="4"/>
  <c r="E16" i="4"/>
  <c r="E15" i="4"/>
  <c r="E14" i="4"/>
  <c r="E13" i="4"/>
  <c r="E12" i="4"/>
  <c r="D19" i="6" l="1"/>
  <c r="D18" i="6"/>
  <c r="D17" i="6"/>
  <c r="D16" i="6"/>
  <c r="D15" i="6"/>
  <c r="D14" i="6"/>
  <c r="D13" i="6"/>
  <c r="D12" i="6"/>
  <c r="D11" i="6"/>
  <c r="D10" i="6"/>
  <c r="D9" i="6"/>
  <c r="D8" i="6"/>
  <c r="D7" i="6"/>
  <c r="D6" i="6"/>
  <c r="D5" i="6"/>
  <c r="D29" i="4"/>
  <c r="C29" i="4"/>
  <c r="B29" i="4"/>
  <c r="F8" i="4" l="1"/>
  <c r="F9" i="4"/>
  <c r="E29" i="4"/>
  <c r="F20" i="4" l="1"/>
  <c r="F14" i="4"/>
  <c r="F23" i="4"/>
  <c r="F17" i="4"/>
  <c r="F16" i="4"/>
  <c r="F19" i="4"/>
  <c r="F13" i="4"/>
  <c r="F15" i="4"/>
  <c r="F18" i="4"/>
  <c r="F24" i="4"/>
  <c r="F22" i="4"/>
  <c r="F21" i="4"/>
  <c r="F11" i="4"/>
  <c r="F10" i="4"/>
  <c r="F12" i="4"/>
  <c r="A15" i="6"/>
  <c r="A16" i="6"/>
  <c r="A17" i="6"/>
  <c r="A18" i="6"/>
  <c r="A19" i="6"/>
  <c r="D6" i="4"/>
  <c r="A14" i="6"/>
  <c r="A13" i="6"/>
  <c r="A12" i="6"/>
  <c r="A11" i="6"/>
  <c r="A10" i="6"/>
  <c r="A9" i="6"/>
  <c r="A8" i="6"/>
  <c r="A7" i="6"/>
  <c r="A6" i="6"/>
  <c r="A5" i="6"/>
  <c r="G9" i="4" l="1"/>
  <c r="G8" i="4" s="1"/>
  <c r="G11" i="4" l="1"/>
  <c r="G23" i="4"/>
  <c r="G17" i="4"/>
  <c r="G16" i="4"/>
  <c r="G20" i="4"/>
  <c r="G15" i="4"/>
  <c r="G21" i="4"/>
  <c r="G13" i="4"/>
  <c r="G18" i="4"/>
  <c r="G19" i="4"/>
  <c r="G24" i="4"/>
  <c r="G22" i="4"/>
  <c r="G14" i="4"/>
  <c r="G12" i="4"/>
  <c r="G10" i="4"/>
  <c r="H9" i="4"/>
  <c r="I9" i="4" s="1"/>
  <c r="J9" i="4" s="1"/>
  <c r="F25" i="4"/>
  <c r="H8" i="4" l="1"/>
  <c r="G25" i="4"/>
  <c r="K9" i="4"/>
  <c r="H17" i="4" l="1"/>
  <c r="H16" i="4"/>
  <c r="H21" i="4"/>
  <c r="H23" i="4"/>
  <c r="H20" i="4"/>
  <c r="H15" i="4"/>
  <c r="H18" i="4"/>
  <c r="H13" i="4"/>
  <c r="H24" i="4"/>
  <c r="H22" i="4"/>
  <c r="H19" i="4"/>
  <c r="H14" i="4"/>
  <c r="H10" i="4"/>
  <c r="H11" i="4"/>
  <c r="I8" i="4"/>
  <c r="H12" i="4"/>
  <c r="L9" i="4"/>
  <c r="I17" i="4" l="1"/>
  <c r="I16" i="4"/>
  <c r="I15" i="4"/>
  <c r="I14" i="4"/>
  <c r="I21" i="4"/>
  <c r="I23" i="4"/>
  <c r="I20" i="4"/>
  <c r="I18" i="4"/>
  <c r="I13" i="4"/>
  <c r="I24" i="4"/>
  <c r="I22" i="4"/>
  <c r="I19" i="4"/>
  <c r="J8" i="4"/>
  <c r="J12" i="4" s="1"/>
  <c r="I11" i="4"/>
  <c r="I12" i="4"/>
  <c r="I10" i="4"/>
  <c r="H25" i="4"/>
  <c r="M9" i="4"/>
  <c r="J10" i="4" l="1"/>
  <c r="K8" i="4"/>
  <c r="K11" i="4" s="1"/>
  <c r="J11" i="4"/>
  <c r="J24" i="4"/>
  <c r="J23" i="4"/>
  <c r="J22" i="4"/>
  <c r="J21" i="4"/>
  <c r="J19" i="4"/>
  <c r="J18" i="4"/>
  <c r="J20" i="4"/>
  <c r="J17" i="4"/>
  <c r="J16" i="4"/>
  <c r="J15" i="4"/>
  <c r="J13" i="4"/>
  <c r="J14" i="4"/>
  <c r="I25" i="4"/>
  <c r="N9" i="4"/>
  <c r="L8" i="4" l="1"/>
  <c r="K15" i="4"/>
  <c r="K16" i="4"/>
  <c r="K17" i="4"/>
  <c r="K19" i="4"/>
  <c r="K20" i="4"/>
  <c r="K10" i="4"/>
  <c r="K14" i="4"/>
  <c r="K21" i="4"/>
  <c r="K12" i="4"/>
  <c r="K13" i="4"/>
  <c r="K22" i="4"/>
  <c r="K23" i="4"/>
  <c r="K24" i="4"/>
  <c r="K18" i="4"/>
  <c r="J25" i="4"/>
  <c r="L11" i="4"/>
  <c r="L24" i="4"/>
  <c r="L23" i="4"/>
  <c r="L22" i="4"/>
  <c r="L21" i="4"/>
  <c r="L20" i="4"/>
  <c r="L19" i="4"/>
  <c r="L18" i="4"/>
  <c r="L14" i="4"/>
  <c r="L17" i="4"/>
  <c r="L15" i="4"/>
  <c r="L16" i="4"/>
  <c r="L13" i="4"/>
  <c r="L12" i="4"/>
  <c r="L10" i="4"/>
  <c r="M8" i="4"/>
  <c r="O9" i="4"/>
  <c r="K25" i="4" l="1"/>
  <c r="M11" i="4"/>
  <c r="M24" i="4"/>
  <c r="M23" i="4"/>
  <c r="M22" i="4"/>
  <c r="M21" i="4"/>
  <c r="M20" i="4"/>
  <c r="M19" i="4"/>
  <c r="M18" i="4"/>
  <c r="M14" i="4"/>
  <c r="M17" i="4"/>
  <c r="M15" i="4"/>
  <c r="M16" i="4"/>
  <c r="M13" i="4"/>
  <c r="M12" i="4"/>
  <c r="M10" i="4"/>
  <c r="L25" i="4"/>
  <c r="P9" i="4"/>
  <c r="N8" i="4"/>
  <c r="N11" i="4" l="1"/>
  <c r="N24" i="4"/>
  <c r="N18" i="4"/>
  <c r="N14" i="4"/>
  <c r="N22" i="4"/>
  <c r="N21" i="4"/>
  <c r="N19" i="4"/>
  <c r="N16" i="4"/>
  <c r="N20" i="4"/>
  <c r="N17" i="4"/>
  <c r="N15" i="4"/>
  <c r="N13" i="4"/>
  <c r="N23" i="4"/>
  <c r="N12" i="4"/>
  <c r="N10" i="4"/>
  <c r="M25" i="4"/>
  <c r="Q9" i="4"/>
  <c r="O8" i="4"/>
  <c r="O24" i="4" l="1"/>
  <c r="O18" i="4"/>
  <c r="O14" i="4"/>
  <c r="O22" i="4"/>
  <c r="O21" i="4"/>
  <c r="O19" i="4"/>
  <c r="O20" i="4"/>
  <c r="O17" i="4"/>
  <c r="O15" i="4"/>
  <c r="O13" i="4"/>
  <c r="O23" i="4"/>
  <c r="O16" i="4"/>
  <c r="O10" i="4"/>
  <c r="O11" i="4"/>
  <c r="P8" i="4"/>
  <c r="O12" i="4"/>
  <c r="N25" i="4"/>
  <c r="R9" i="4"/>
  <c r="P11" i="4" l="1"/>
  <c r="P24" i="4"/>
  <c r="P23" i="4"/>
  <c r="P22" i="4"/>
  <c r="P20" i="4"/>
  <c r="P17" i="4"/>
  <c r="P16" i="4"/>
  <c r="P15" i="4"/>
  <c r="P21" i="4"/>
  <c r="P19" i="4"/>
  <c r="P13" i="4"/>
  <c r="P18" i="4"/>
  <c r="P14" i="4"/>
  <c r="Q8" i="4"/>
  <c r="Q12" i="4" s="1"/>
  <c r="P12" i="4"/>
  <c r="P10" i="4"/>
  <c r="O25" i="4"/>
  <c r="S9" i="4"/>
  <c r="Q10" i="4" l="1"/>
  <c r="Q11" i="4"/>
  <c r="Q24" i="4"/>
  <c r="Q23" i="4"/>
  <c r="Q22" i="4"/>
  <c r="Q20" i="4"/>
  <c r="Q17" i="4"/>
  <c r="Q16" i="4"/>
  <c r="Q15" i="4"/>
  <c r="Q14" i="4"/>
  <c r="Q13" i="4"/>
  <c r="Q21" i="4"/>
  <c r="Q19" i="4"/>
  <c r="Q18" i="4"/>
  <c r="R8" i="4"/>
  <c r="R12" i="4" s="1"/>
  <c r="P25" i="4"/>
  <c r="T9" i="4"/>
  <c r="Q25" i="4" l="1"/>
  <c r="R11" i="4"/>
  <c r="R24" i="4"/>
  <c r="R23" i="4"/>
  <c r="R22" i="4"/>
  <c r="R13" i="4"/>
  <c r="R17" i="4"/>
  <c r="R16" i="4"/>
  <c r="R15" i="4"/>
  <c r="R20" i="4"/>
  <c r="R21" i="4"/>
  <c r="R18" i="4"/>
  <c r="R14" i="4"/>
  <c r="R19" i="4"/>
  <c r="S8" i="4"/>
  <c r="T8" i="4" s="1"/>
  <c r="R10" i="4"/>
  <c r="U9" i="4"/>
  <c r="S12" i="4" l="1"/>
  <c r="R25" i="4"/>
  <c r="T11" i="4"/>
  <c r="T24" i="4"/>
  <c r="T23" i="4"/>
  <c r="T22" i="4"/>
  <c r="T21" i="4"/>
  <c r="T20" i="4"/>
  <c r="T13" i="4"/>
  <c r="T17" i="4"/>
  <c r="T16" i="4"/>
  <c r="T15" i="4"/>
  <c r="T18" i="4"/>
  <c r="T14" i="4"/>
  <c r="T19" i="4"/>
  <c r="S11" i="4"/>
  <c r="S24" i="4"/>
  <c r="S23" i="4"/>
  <c r="S22" i="4"/>
  <c r="S21" i="4"/>
  <c r="S20" i="4"/>
  <c r="S19" i="4"/>
  <c r="S18" i="4"/>
  <c r="S13" i="4"/>
  <c r="S17" i="4"/>
  <c r="S16" i="4"/>
  <c r="S15" i="4"/>
  <c r="S14" i="4"/>
  <c r="S10" i="4"/>
  <c r="T12" i="4"/>
  <c r="T10" i="4"/>
  <c r="V9" i="4"/>
  <c r="U8" i="4"/>
  <c r="S25" i="4" l="1"/>
  <c r="U11" i="4"/>
  <c r="U24" i="4"/>
  <c r="U23" i="4"/>
  <c r="U22" i="4"/>
  <c r="U21" i="4"/>
  <c r="U20" i="4"/>
  <c r="U19" i="4"/>
  <c r="U18" i="4"/>
  <c r="U17" i="4"/>
  <c r="U16" i="4"/>
  <c r="U15" i="4"/>
  <c r="U14" i="4"/>
  <c r="U13" i="4"/>
  <c r="U12" i="4"/>
  <c r="U10" i="4"/>
  <c r="T25" i="4"/>
  <c r="W9" i="4"/>
  <c r="V8" i="4"/>
  <c r="V11" i="4" l="1"/>
  <c r="V19" i="4"/>
  <c r="V18" i="4"/>
  <c r="V22" i="4"/>
  <c r="V14" i="4"/>
  <c r="V24" i="4"/>
  <c r="V20" i="4"/>
  <c r="V23" i="4"/>
  <c r="V17" i="4"/>
  <c r="V13" i="4"/>
  <c r="V16" i="4"/>
  <c r="V21" i="4"/>
  <c r="V15" i="4"/>
  <c r="V12" i="4"/>
  <c r="V10" i="4"/>
  <c r="U25" i="4"/>
  <c r="W8" i="4"/>
  <c r="X9" i="4"/>
  <c r="W11" i="4" l="1"/>
  <c r="W19" i="4"/>
  <c r="W18" i="4"/>
  <c r="W21" i="4"/>
  <c r="W22" i="4"/>
  <c r="W14" i="4"/>
  <c r="W24" i="4"/>
  <c r="W20" i="4"/>
  <c r="W23" i="4"/>
  <c r="W13" i="4"/>
  <c r="W16" i="4"/>
  <c r="W17" i="4"/>
  <c r="W15" i="4"/>
  <c r="W12" i="4"/>
  <c r="W10" i="4"/>
  <c r="V25" i="4"/>
  <c r="Y9" i="4"/>
  <c r="X8" i="4"/>
  <c r="X11" i="4" l="1"/>
  <c r="X21" i="4"/>
  <c r="X17" i="4"/>
  <c r="X16" i="4"/>
  <c r="X15" i="4"/>
  <c r="X14" i="4"/>
  <c r="X24" i="4"/>
  <c r="X20" i="4"/>
  <c r="X23" i="4"/>
  <c r="X18" i="4"/>
  <c r="X13" i="4"/>
  <c r="X19" i="4"/>
  <c r="X22" i="4"/>
  <c r="X12" i="4"/>
  <c r="X10" i="4"/>
  <c r="W25" i="4"/>
  <c r="Z9" i="4"/>
  <c r="Y8" i="4"/>
  <c r="Y11" i="4" l="1"/>
  <c r="Y17" i="4"/>
  <c r="Y16" i="4"/>
  <c r="Y15" i="4"/>
  <c r="Y14" i="4"/>
  <c r="Y13" i="4"/>
  <c r="Y24" i="4"/>
  <c r="Y20" i="4"/>
  <c r="Y23" i="4"/>
  <c r="Y18" i="4"/>
  <c r="Y19" i="4"/>
  <c r="Y21" i="4"/>
  <c r="Y22" i="4"/>
  <c r="Y12" i="4"/>
  <c r="Y10" i="4"/>
  <c r="X25" i="4"/>
  <c r="Z8" i="4"/>
  <c r="AA9" i="4"/>
  <c r="Z11" i="4" l="1"/>
  <c r="Z24" i="4"/>
  <c r="Z23" i="4"/>
  <c r="Z22" i="4"/>
  <c r="Z20" i="4"/>
  <c r="Z13" i="4"/>
  <c r="Z18" i="4"/>
  <c r="Z19" i="4"/>
  <c r="Z21" i="4"/>
  <c r="Z16" i="4"/>
  <c r="Z15" i="4"/>
  <c r="Z14" i="4"/>
  <c r="Z17" i="4"/>
  <c r="Z12" i="4"/>
  <c r="Z10" i="4"/>
  <c r="Y25" i="4"/>
  <c r="AA8" i="4"/>
  <c r="AB9" i="4"/>
  <c r="AA11" i="4" l="1"/>
  <c r="AA24" i="4"/>
  <c r="AA23" i="4"/>
  <c r="AA22" i="4"/>
  <c r="AA21" i="4"/>
  <c r="AA20" i="4"/>
  <c r="AA19" i="4"/>
  <c r="AA18" i="4"/>
  <c r="AA13" i="4"/>
  <c r="AA16" i="4"/>
  <c r="AA17" i="4"/>
  <c r="AA15" i="4"/>
  <c r="AA14" i="4"/>
  <c r="AA12" i="4"/>
  <c r="AA10" i="4"/>
  <c r="AC9" i="4"/>
  <c r="AB8" i="4"/>
  <c r="Z25" i="4"/>
  <c r="AB11" i="4" l="1"/>
  <c r="AB24" i="4"/>
  <c r="AB23" i="4"/>
  <c r="AB22" i="4"/>
  <c r="AB21" i="4"/>
  <c r="AB20" i="4"/>
  <c r="AB18" i="4"/>
  <c r="AB13" i="4"/>
  <c r="AB19" i="4"/>
  <c r="AB17" i="4"/>
  <c r="AB16" i="4"/>
  <c r="AB15" i="4"/>
  <c r="AB14" i="4"/>
  <c r="AB12" i="4"/>
  <c r="AB10" i="4"/>
  <c r="AA25" i="4"/>
  <c r="AD9" i="4"/>
  <c r="AC8" i="4"/>
  <c r="AC11" i="4" l="1"/>
  <c r="AC24" i="4"/>
  <c r="AC23" i="4"/>
  <c r="AC22" i="4"/>
  <c r="AC21" i="4"/>
  <c r="AC20" i="4"/>
  <c r="AC19" i="4"/>
  <c r="AC18" i="4"/>
  <c r="AC13" i="4"/>
  <c r="AC17" i="4"/>
  <c r="AC16" i="4"/>
  <c r="AC15" i="4"/>
  <c r="AC14" i="4"/>
  <c r="AC12" i="4"/>
  <c r="AC10" i="4"/>
  <c r="AB25" i="4"/>
  <c r="AE9" i="4"/>
  <c r="AD8" i="4"/>
  <c r="AD11" i="4" l="1"/>
  <c r="AD20" i="4"/>
  <c r="AD24" i="4"/>
  <c r="AD23" i="4"/>
  <c r="AD19" i="4"/>
  <c r="AD17" i="4"/>
  <c r="AD16" i="4"/>
  <c r="AD15" i="4"/>
  <c r="AD21" i="4"/>
  <c r="AD14" i="4"/>
  <c r="AD22" i="4"/>
  <c r="AD13" i="4"/>
  <c r="AD18" i="4"/>
  <c r="AD12" i="4"/>
  <c r="AD10" i="4"/>
  <c r="AC25" i="4"/>
  <c r="AE8" i="4"/>
  <c r="AF9" i="4"/>
  <c r="AE11" i="4" l="1"/>
  <c r="AE20" i="4"/>
  <c r="AE24" i="4"/>
  <c r="AE23" i="4"/>
  <c r="AE19" i="4"/>
  <c r="AE17" i="4"/>
  <c r="AE16" i="4"/>
  <c r="AE15" i="4"/>
  <c r="AE21" i="4"/>
  <c r="AE14" i="4"/>
  <c r="AE22" i="4"/>
  <c r="AE13" i="4"/>
  <c r="AE18" i="4"/>
  <c r="AE12" i="4"/>
  <c r="AE10" i="4"/>
  <c r="AD25" i="4"/>
  <c r="AG9" i="4"/>
  <c r="AF8" i="4"/>
  <c r="AF11" i="4" l="1"/>
  <c r="AF24" i="4"/>
  <c r="AF23" i="4"/>
  <c r="AF22" i="4"/>
  <c r="AF19" i="4"/>
  <c r="AF18" i="4"/>
  <c r="AF17" i="4"/>
  <c r="AF16" i="4"/>
  <c r="AF15" i="4"/>
  <c r="AF21" i="4"/>
  <c r="AF14" i="4"/>
  <c r="AF13" i="4"/>
  <c r="AF20" i="4"/>
  <c r="AF12" i="4"/>
  <c r="AF10" i="4"/>
  <c r="AE25" i="4"/>
  <c r="AG8" i="4"/>
  <c r="AH9" i="4"/>
  <c r="AG11" i="4" l="1"/>
  <c r="AG24" i="4"/>
  <c r="AG23" i="4"/>
  <c r="AG22" i="4"/>
  <c r="AG19" i="4"/>
  <c r="AG18" i="4"/>
  <c r="AG17" i="4"/>
  <c r="AG16" i="4"/>
  <c r="AG15" i="4"/>
  <c r="AG14" i="4"/>
  <c r="AG13" i="4"/>
  <c r="AG21" i="4"/>
  <c r="AG20" i="4"/>
  <c r="AG12" i="4"/>
  <c r="AG10" i="4"/>
  <c r="AF25" i="4"/>
  <c r="AH8" i="4"/>
  <c r="AI9" i="4"/>
  <c r="AH11" i="4" l="1"/>
  <c r="AH24" i="4"/>
  <c r="AH23" i="4"/>
  <c r="AH22" i="4"/>
  <c r="AH21" i="4"/>
  <c r="AH14" i="4"/>
  <c r="AH20" i="4"/>
  <c r="AH19" i="4"/>
  <c r="AH16" i="4"/>
  <c r="AH13" i="4"/>
  <c r="AH18" i="4"/>
  <c r="AH17" i="4"/>
  <c r="AH15" i="4"/>
  <c r="AH12" i="4"/>
  <c r="AH10" i="4"/>
  <c r="AJ9" i="4"/>
  <c r="AI8" i="4"/>
  <c r="AG25" i="4"/>
  <c r="AI11" i="4" l="1"/>
  <c r="AI24" i="4"/>
  <c r="AI23" i="4"/>
  <c r="AI22" i="4"/>
  <c r="AI21" i="4"/>
  <c r="AI20" i="4"/>
  <c r="AI19" i="4"/>
  <c r="AI18" i="4"/>
  <c r="AI13" i="4"/>
  <c r="AI16" i="4"/>
  <c r="AI17" i="4"/>
  <c r="AI15" i="4"/>
  <c r="AI14" i="4"/>
  <c r="AI12" i="4"/>
  <c r="AI10" i="4"/>
  <c r="AH25" i="4"/>
  <c r="AK9" i="4"/>
  <c r="AJ8" i="4"/>
  <c r="AJ11" i="4" l="1"/>
  <c r="AJ24" i="4"/>
  <c r="AJ23" i="4"/>
  <c r="AJ22" i="4"/>
  <c r="AJ21" i="4"/>
  <c r="AJ20" i="4"/>
  <c r="AJ13" i="4"/>
  <c r="AJ18" i="4"/>
  <c r="AJ17" i="4"/>
  <c r="AJ15" i="4"/>
  <c r="AJ14" i="4"/>
  <c r="AJ16" i="4"/>
  <c r="AJ19" i="4"/>
  <c r="AJ12" i="4"/>
  <c r="AJ10" i="4"/>
  <c r="AI25" i="4"/>
  <c r="AL9" i="4"/>
  <c r="AK8" i="4"/>
  <c r="AK11" i="4" l="1"/>
  <c r="AK24" i="4"/>
  <c r="AK23" i="4"/>
  <c r="AK22" i="4"/>
  <c r="AK21" i="4"/>
  <c r="AK20" i="4"/>
  <c r="AK19" i="4"/>
  <c r="AK18" i="4"/>
  <c r="AK13" i="4"/>
  <c r="AK17" i="4"/>
  <c r="AK15" i="4"/>
  <c r="AK14" i="4"/>
  <c r="AK16" i="4"/>
  <c r="AK12" i="4"/>
  <c r="AK10" i="4"/>
  <c r="AJ25" i="4"/>
  <c r="AL8" i="4"/>
  <c r="AM9" i="4"/>
  <c r="AL11" i="4" l="1"/>
  <c r="AL21" i="4"/>
  <c r="AL13" i="4"/>
  <c r="AL20" i="4"/>
  <c r="AL22" i="4"/>
  <c r="AL18" i="4"/>
  <c r="AL17" i="4"/>
  <c r="AL16" i="4"/>
  <c r="AL15" i="4"/>
  <c r="AL14" i="4"/>
  <c r="AL23" i="4"/>
  <c r="AL24" i="4"/>
  <c r="AL19" i="4"/>
  <c r="AL12" i="4"/>
  <c r="AL10" i="4"/>
  <c r="AK25" i="4"/>
  <c r="AM8" i="4"/>
  <c r="AN9" i="4"/>
  <c r="AM11" i="4" l="1"/>
  <c r="AM22" i="4"/>
  <c r="AM18" i="4"/>
  <c r="AM17" i="4"/>
  <c r="AM16" i="4"/>
  <c r="AM15" i="4"/>
  <c r="AM19" i="4"/>
  <c r="AM20" i="4"/>
  <c r="AM14" i="4"/>
  <c r="AM23" i="4"/>
  <c r="AM24" i="4"/>
  <c r="AM21" i="4"/>
  <c r="AM13" i="4"/>
  <c r="AM12" i="4"/>
  <c r="AM10" i="4"/>
  <c r="AO9" i="4"/>
  <c r="AN8" i="4"/>
  <c r="AL25" i="4"/>
  <c r="AN11" i="4" l="1"/>
  <c r="AN17" i="4"/>
  <c r="AN16" i="4"/>
  <c r="AN15" i="4"/>
  <c r="AN22" i="4"/>
  <c r="AN18" i="4"/>
  <c r="AN20" i="4"/>
  <c r="AN14" i="4"/>
  <c r="AN19" i="4"/>
  <c r="AN24" i="4"/>
  <c r="AN23" i="4"/>
  <c r="AN21" i="4"/>
  <c r="AN13" i="4"/>
  <c r="AN12" i="4"/>
  <c r="AN10" i="4"/>
  <c r="AM25" i="4"/>
  <c r="AO8" i="4"/>
  <c r="AP9" i="4"/>
  <c r="AO11" i="4" l="1"/>
  <c r="AO17" i="4"/>
  <c r="AO16" i="4"/>
  <c r="AO15" i="4"/>
  <c r="AO14" i="4"/>
  <c r="AO13" i="4"/>
  <c r="AO20" i="4"/>
  <c r="AO22" i="4"/>
  <c r="AO18" i="4"/>
  <c r="AO23" i="4"/>
  <c r="AO24" i="4"/>
  <c r="AO19" i="4"/>
  <c r="AO21" i="4"/>
  <c r="AO12" i="4"/>
  <c r="AO10" i="4"/>
  <c r="AN25" i="4"/>
  <c r="AQ9" i="4"/>
  <c r="AP8" i="4"/>
  <c r="AP11" i="4" l="1"/>
  <c r="AP24" i="4"/>
  <c r="AP23" i="4"/>
  <c r="AP22" i="4"/>
  <c r="AP20" i="4"/>
  <c r="AP19" i="4"/>
  <c r="AP18" i="4"/>
  <c r="AP17" i="4"/>
  <c r="AP16" i="4"/>
  <c r="AP15" i="4"/>
  <c r="AP14" i="4"/>
  <c r="AP21" i="4"/>
  <c r="AP13" i="4"/>
  <c r="AP12" i="4"/>
  <c r="AP10" i="4"/>
  <c r="AO25" i="4"/>
  <c r="AR9" i="4"/>
  <c r="AQ8" i="4"/>
  <c r="AQ11" i="4" l="1"/>
  <c r="AQ24" i="4"/>
  <c r="AQ23" i="4"/>
  <c r="AQ22" i="4"/>
  <c r="AQ21" i="4"/>
  <c r="AQ20" i="4"/>
  <c r="AQ19" i="4"/>
  <c r="AQ18" i="4"/>
  <c r="AQ17" i="4"/>
  <c r="AQ16" i="4"/>
  <c r="AQ15" i="4"/>
  <c r="AQ14" i="4"/>
  <c r="AQ13" i="4"/>
  <c r="AQ12" i="4"/>
  <c r="AQ10" i="4"/>
  <c r="AP25" i="4"/>
  <c r="AR8" i="4"/>
  <c r="AS9" i="4"/>
  <c r="AR11" i="4" l="1"/>
  <c r="AR24" i="4"/>
  <c r="AR23" i="4"/>
  <c r="AR22" i="4"/>
  <c r="AR21" i="4"/>
  <c r="AR20" i="4"/>
  <c r="AR19" i="4"/>
  <c r="AR18" i="4"/>
  <c r="AR13" i="4"/>
  <c r="AR15" i="4"/>
  <c r="AR14" i="4"/>
  <c r="AR16" i="4"/>
  <c r="AR17" i="4"/>
  <c r="AR12" i="4"/>
  <c r="AR10" i="4"/>
  <c r="AQ25" i="4"/>
  <c r="AS8" i="4"/>
  <c r="AT9" i="4"/>
  <c r="AS11" i="4" l="1"/>
  <c r="AS24" i="4"/>
  <c r="AS23" i="4"/>
  <c r="AS22" i="4"/>
  <c r="AS21" i="4"/>
  <c r="AS20" i="4"/>
  <c r="AS19" i="4"/>
  <c r="AS18" i="4"/>
  <c r="AS13" i="4"/>
  <c r="AS14" i="4"/>
  <c r="AS17" i="4"/>
  <c r="AS16" i="4"/>
  <c r="AS15" i="4"/>
  <c r="AS12" i="4"/>
  <c r="AS10" i="4"/>
  <c r="AR25" i="4"/>
  <c r="AT8" i="4"/>
  <c r="AU9" i="4"/>
  <c r="AT11" i="4" l="1"/>
  <c r="AT24" i="4"/>
  <c r="AT23" i="4"/>
  <c r="AT20" i="4"/>
  <c r="AT19" i="4"/>
  <c r="AT13" i="4"/>
  <c r="AT21" i="4"/>
  <c r="AT22" i="4"/>
  <c r="AT16" i="4"/>
  <c r="AT18" i="4"/>
  <c r="AT17" i="4"/>
  <c r="AT14" i="4"/>
  <c r="AT15" i="4"/>
  <c r="AT12" i="4"/>
  <c r="AT10" i="4"/>
  <c r="AV9" i="4"/>
  <c r="AU8" i="4"/>
  <c r="AS25" i="4"/>
  <c r="AU11" i="4" l="1"/>
  <c r="AU24" i="4"/>
  <c r="AU23" i="4"/>
  <c r="AU20" i="4"/>
  <c r="AU19" i="4"/>
  <c r="AU13" i="4"/>
  <c r="AU21" i="4"/>
  <c r="AU22" i="4"/>
  <c r="AU16" i="4"/>
  <c r="AU18" i="4"/>
  <c r="AU15" i="4"/>
  <c r="AU14" i="4"/>
  <c r="AU17" i="4"/>
  <c r="AU12" i="4"/>
  <c r="AU10" i="4"/>
  <c r="AT25" i="4"/>
  <c r="AV8" i="4"/>
  <c r="AW9" i="4"/>
  <c r="AV11" i="4" l="1"/>
  <c r="AV24" i="4"/>
  <c r="AV23" i="4"/>
  <c r="AV22" i="4"/>
  <c r="AV21" i="4"/>
  <c r="AV17" i="4"/>
  <c r="AV16" i="4"/>
  <c r="AV15" i="4"/>
  <c r="AV14" i="4"/>
  <c r="AV18" i="4"/>
  <c r="AV13" i="4"/>
  <c r="AV20" i="4"/>
  <c r="AV19" i="4"/>
  <c r="AV12" i="4"/>
  <c r="AV10" i="4"/>
  <c r="AU25" i="4"/>
  <c r="AW8" i="4"/>
  <c r="AX9" i="4"/>
  <c r="AW11" i="4" l="1"/>
  <c r="AW24" i="4"/>
  <c r="AW23" i="4"/>
  <c r="AW22" i="4"/>
  <c r="AW21" i="4"/>
  <c r="AW17" i="4"/>
  <c r="AW16" i="4"/>
  <c r="AW15" i="4"/>
  <c r="AW14" i="4"/>
  <c r="AW13" i="4"/>
  <c r="AW18" i="4"/>
  <c r="AW20" i="4"/>
  <c r="AW19" i="4"/>
  <c r="AW12" i="4"/>
  <c r="AW10" i="4"/>
  <c r="AX8" i="4"/>
  <c r="AY9" i="4"/>
  <c r="AV25" i="4"/>
  <c r="AX11" i="4" l="1"/>
  <c r="AX24" i="4"/>
  <c r="AX23" i="4"/>
  <c r="AX22" i="4"/>
  <c r="AX21" i="4"/>
  <c r="AX14" i="4"/>
  <c r="AX18" i="4"/>
  <c r="AX17" i="4"/>
  <c r="AX16" i="4"/>
  <c r="AX15" i="4"/>
  <c r="AX20" i="4"/>
  <c r="AX13" i="4"/>
  <c r="AX19" i="4"/>
  <c r="AX12" i="4"/>
  <c r="AX10" i="4"/>
  <c r="AW25" i="4"/>
  <c r="AZ9" i="4"/>
  <c r="AY8" i="4"/>
  <c r="AY11" i="4" l="1"/>
  <c r="AY24" i="4"/>
  <c r="AY23" i="4"/>
  <c r="AY22" i="4"/>
  <c r="AY21" i="4"/>
  <c r="AY20" i="4"/>
  <c r="AY19" i="4"/>
  <c r="AY18" i="4"/>
  <c r="AY14" i="4"/>
  <c r="AY17" i="4"/>
  <c r="AY16" i="4"/>
  <c r="AY15" i="4"/>
  <c r="AY13" i="4"/>
  <c r="AY12" i="4"/>
  <c r="AY10" i="4"/>
  <c r="AX25" i="4"/>
  <c r="BA9" i="4"/>
  <c r="AZ8" i="4"/>
  <c r="AZ11" i="4" l="1"/>
  <c r="AZ24" i="4"/>
  <c r="AZ23" i="4"/>
  <c r="AZ22" i="4"/>
  <c r="AZ21" i="4"/>
  <c r="AZ20" i="4"/>
  <c r="AZ14" i="4"/>
  <c r="AZ17" i="4"/>
  <c r="AZ16" i="4"/>
  <c r="AZ15" i="4"/>
  <c r="AZ18" i="4"/>
  <c r="AZ19" i="4"/>
  <c r="AZ13" i="4"/>
  <c r="AZ12" i="4"/>
  <c r="AZ10" i="4"/>
  <c r="AY25" i="4"/>
  <c r="BA8" i="4"/>
  <c r="BB9" i="4"/>
  <c r="BA11" i="4" l="1"/>
  <c r="BA24" i="4"/>
  <c r="BA23" i="4"/>
  <c r="BA22" i="4"/>
  <c r="BA21" i="4"/>
  <c r="BA20" i="4"/>
  <c r="BA19" i="4"/>
  <c r="BA18" i="4"/>
  <c r="BA17" i="4"/>
  <c r="BA16" i="4"/>
  <c r="BA15" i="4"/>
  <c r="BA13" i="4"/>
  <c r="BA14" i="4"/>
  <c r="BA12" i="4"/>
  <c r="BA10" i="4"/>
  <c r="AZ25" i="4"/>
  <c r="BC9" i="4"/>
  <c r="BB8" i="4"/>
  <c r="BB11" i="4" l="1"/>
  <c r="BB19" i="4"/>
  <c r="BB18" i="4"/>
  <c r="BB21" i="4"/>
  <c r="BB13" i="4"/>
  <c r="BB24" i="4"/>
  <c r="BB23" i="4"/>
  <c r="BB20" i="4"/>
  <c r="BB22" i="4"/>
  <c r="BB14" i="4"/>
  <c r="BB17" i="4"/>
  <c r="BB15" i="4"/>
  <c r="BB16" i="4"/>
  <c r="BB12" i="4"/>
  <c r="BB10" i="4"/>
  <c r="BA25" i="4"/>
  <c r="BD9" i="4"/>
  <c r="BC8" i="4"/>
  <c r="BC11" i="4" l="1"/>
  <c r="BC19" i="4"/>
  <c r="BC18" i="4"/>
  <c r="BC20" i="4"/>
  <c r="BC21" i="4"/>
  <c r="BC13" i="4"/>
  <c r="BC24" i="4"/>
  <c r="BC23" i="4"/>
  <c r="BC22" i="4"/>
  <c r="BC14" i="4"/>
  <c r="BC17" i="4"/>
  <c r="BC15" i="4"/>
  <c r="BC16" i="4"/>
  <c r="BC12" i="4"/>
  <c r="BC10" i="4"/>
  <c r="BB25" i="4"/>
  <c r="BD8" i="4"/>
  <c r="BE9" i="4"/>
  <c r="BD11" i="4" l="1"/>
  <c r="BD20" i="4"/>
  <c r="BD17" i="4"/>
  <c r="BD16" i="4"/>
  <c r="BD15" i="4"/>
  <c r="BD13" i="4"/>
  <c r="BD24" i="4"/>
  <c r="BD23" i="4"/>
  <c r="BD18" i="4"/>
  <c r="BD22" i="4"/>
  <c r="BD19" i="4"/>
  <c r="BD14" i="4"/>
  <c r="BD21" i="4"/>
  <c r="BD12" i="4"/>
  <c r="BD10" i="4"/>
  <c r="BF9" i="4"/>
  <c r="BE8" i="4"/>
  <c r="BC25" i="4"/>
  <c r="BE11" i="4" l="1"/>
  <c r="BE17" i="4"/>
  <c r="BE16" i="4"/>
  <c r="BE15" i="4"/>
  <c r="BE14" i="4"/>
  <c r="BE13" i="4"/>
  <c r="BE24" i="4"/>
  <c r="BE23" i="4"/>
  <c r="BE18" i="4"/>
  <c r="BE22" i="4"/>
  <c r="BE19" i="4"/>
  <c r="BE20" i="4"/>
  <c r="BE21" i="4"/>
  <c r="BE12" i="4"/>
  <c r="BE10" i="4"/>
  <c r="BD25" i="4"/>
  <c r="BG9" i="4"/>
  <c r="BF8" i="4"/>
  <c r="BF11" i="4" l="1"/>
  <c r="BF24" i="4"/>
  <c r="BF23" i="4"/>
  <c r="BF22" i="4"/>
  <c r="BF21" i="4"/>
  <c r="BF19" i="4"/>
  <c r="BF20" i="4"/>
  <c r="BF14" i="4"/>
  <c r="BF17" i="4"/>
  <c r="BF15" i="4"/>
  <c r="BF16" i="4"/>
  <c r="BF18" i="4"/>
  <c r="BF13" i="4"/>
  <c r="BF12" i="4"/>
  <c r="BF10" i="4"/>
  <c r="BE25" i="4"/>
  <c r="BH9" i="4"/>
  <c r="BG8" i="4"/>
  <c r="BG11" i="4" l="1"/>
  <c r="BG24" i="4"/>
  <c r="BG23" i="4"/>
  <c r="BG22" i="4"/>
  <c r="BG21" i="4"/>
  <c r="BG20" i="4"/>
  <c r="BG19" i="4"/>
  <c r="BG18" i="4"/>
  <c r="BG14" i="4"/>
  <c r="BG17" i="4"/>
  <c r="BG15" i="4"/>
  <c r="BG13" i="4"/>
  <c r="BG16" i="4"/>
  <c r="BG12" i="4"/>
  <c r="BG10" i="4"/>
  <c r="BF25" i="4"/>
  <c r="BI9" i="4"/>
  <c r="BH8" i="4"/>
  <c r="BH11" i="4" l="1"/>
  <c r="BH24" i="4"/>
  <c r="BH23" i="4"/>
  <c r="BH22" i="4"/>
  <c r="BH21" i="4"/>
  <c r="BH20" i="4"/>
  <c r="BH19" i="4"/>
  <c r="BH14" i="4"/>
  <c r="BH17" i="4"/>
  <c r="BH16" i="4"/>
  <c r="BH15" i="4"/>
  <c r="BH13" i="4"/>
  <c r="BH18" i="4"/>
  <c r="BH12" i="4"/>
  <c r="BH10" i="4"/>
  <c r="BG25" i="4"/>
  <c r="BJ9" i="4"/>
  <c r="BI8" i="4"/>
  <c r="BI11" i="4" l="1"/>
  <c r="BI24" i="4"/>
  <c r="BI23" i="4"/>
  <c r="BI22" i="4"/>
  <c r="BI21" i="4"/>
  <c r="BI20" i="4"/>
  <c r="BI19" i="4"/>
  <c r="BI18" i="4"/>
  <c r="BI14" i="4"/>
  <c r="BI17" i="4"/>
  <c r="BI16" i="4"/>
  <c r="BI15" i="4"/>
  <c r="BI13" i="4"/>
  <c r="BI12" i="4"/>
  <c r="BI10" i="4"/>
  <c r="BH25" i="4"/>
  <c r="BK9" i="4"/>
  <c r="BJ8" i="4"/>
  <c r="BJ11" i="4" l="1"/>
  <c r="BJ24" i="4"/>
  <c r="BJ23" i="4"/>
  <c r="BJ13" i="4"/>
  <c r="BJ22" i="4"/>
  <c r="BJ20" i="4"/>
  <c r="BJ17" i="4"/>
  <c r="BJ16" i="4"/>
  <c r="BJ15" i="4"/>
  <c r="BJ21" i="4"/>
  <c r="BJ14" i="4"/>
  <c r="BJ18" i="4"/>
  <c r="BJ19" i="4"/>
  <c r="BJ12" i="4"/>
  <c r="BJ10" i="4"/>
  <c r="BI25" i="4"/>
  <c r="BL9" i="4"/>
  <c r="BK8" i="4"/>
  <c r="BK11" i="4" l="1"/>
  <c r="BK24" i="4"/>
  <c r="BK23" i="4"/>
  <c r="BK22" i="4"/>
  <c r="BK20" i="4"/>
  <c r="BK17" i="4"/>
  <c r="BK16" i="4"/>
  <c r="BK15" i="4"/>
  <c r="BK13" i="4"/>
  <c r="BK18" i="4"/>
  <c r="BK21" i="4"/>
  <c r="BK19" i="4"/>
  <c r="BK14" i="4"/>
  <c r="BK12" i="4"/>
  <c r="BK10" i="4"/>
  <c r="BJ25" i="4"/>
  <c r="BL8" i="4"/>
  <c r="BM9" i="4"/>
  <c r="BL11" i="4" l="1"/>
  <c r="BL24" i="4"/>
  <c r="BL23" i="4"/>
  <c r="BL22" i="4"/>
  <c r="BL21" i="4"/>
  <c r="BL19" i="4"/>
  <c r="BL18" i="4"/>
  <c r="BL17" i="4"/>
  <c r="BL16" i="4"/>
  <c r="BL15" i="4"/>
  <c r="BL13" i="4"/>
  <c r="BL14" i="4"/>
  <c r="BL20" i="4"/>
  <c r="BL12" i="4"/>
  <c r="BL10" i="4"/>
  <c r="BK25" i="4"/>
  <c r="BM8" i="4"/>
  <c r="BN9" i="4"/>
  <c r="BM11" i="4" l="1"/>
  <c r="BM24" i="4"/>
  <c r="BM23" i="4"/>
  <c r="BM22" i="4"/>
  <c r="BM21" i="4"/>
  <c r="BM19" i="4"/>
  <c r="BM18" i="4"/>
  <c r="BM17" i="4"/>
  <c r="BM16" i="4"/>
  <c r="BM15" i="4"/>
  <c r="BM14" i="4"/>
  <c r="BM13" i="4"/>
  <c r="BM20" i="4"/>
  <c r="BM12" i="4"/>
  <c r="BM10" i="4"/>
  <c r="BN8" i="4"/>
  <c r="BO9" i="4"/>
  <c r="BL25" i="4"/>
  <c r="BN11" i="4" l="1"/>
  <c r="BN24" i="4"/>
  <c r="BN23" i="4"/>
  <c r="BN22" i="4"/>
  <c r="BN21" i="4"/>
  <c r="BN20" i="4"/>
  <c r="BN13" i="4"/>
  <c r="BN18" i="4"/>
  <c r="BN19" i="4"/>
  <c r="BN17" i="4"/>
  <c r="BN15" i="4"/>
  <c r="BN16" i="4"/>
  <c r="BN14" i="4"/>
  <c r="BN12" i="4"/>
  <c r="BN10" i="4"/>
  <c r="BM25" i="4"/>
  <c r="BP9" i="4"/>
  <c r="BO8" i="4"/>
  <c r="BO11" i="4" l="1"/>
  <c r="BO24" i="4"/>
  <c r="BO23" i="4"/>
  <c r="BO22" i="4"/>
  <c r="BO21" i="4"/>
  <c r="BO20" i="4"/>
  <c r="BO19" i="4"/>
  <c r="BO18" i="4"/>
  <c r="BO14" i="4"/>
  <c r="BO17" i="4"/>
  <c r="BO15" i="4"/>
  <c r="BO16" i="4"/>
  <c r="BO13" i="4"/>
  <c r="BO12" i="4"/>
  <c r="BO10" i="4"/>
  <c r="BN25" i="4"/>
  <c r="BP8" i="4"/>
  <c r="BQ9" i="4"/>
  <c r="BP11" i="4" l="1"/>
  <c r="BP24" i="4"/>
  <c r="BP23" i="4"/>
  <c r="BP22" i="4"/>
  <c r="BP21" i="4"/>
  <c r="BP20" i="4"/>
  <c r="BP19" i="4"/>
  <c r="BP18" i="4"/>
  <c r="BP14" i="4"/>
  <c r="BP17" i="4"/>
  <c r="BP16" i="4"/>
  <c r="BP15" i="4"/>
  <c r="BP13" i="4"/>
  <c r="BP12" i="4"/>
  <c r="BP10" i="4"/>
  <c r="BO25" i="4"/>
  <c r="BR9" i="4"/>
  <c r="BQ8" i="4"/>
  <c r="BQ11" i="4" l="1"/>
  <c r="BQ24" i="4"/>
  <c r="BQ23" i="4"/>
  <c r="BQ22" i="4"/>
  <c r="BQ21" i="4"/>
  <c r="BQ20" i="4"/>
  <c r="BQ19" i="4"/>
  <c r="BQ18" i="4"/>
  <c r="BQ14" i="4"/>
  <c r="BQ16" i="4"/>
  <c r="BQ17" i="4"/>
  <c r="BQ13" i="4"/>
  <c r="BQ15" i="4"/>
  <c r="BQ12" i="4"/>
  <c r="BQ10" i="4"/>
  <c r="BP25" i="4"/>
  <c r="BS9" i="4"/>
  <c r="BR8" i="4"/>
  <c r="BR11" i="4" l="1"/>
  <c r="BR20" i="4"/>
  <c r="BR14" i="4"/>
  <c r="BR18" i="4"/>
  <c r="BR21" i="4"/>
  <c r="BR19" i="4"/>
  <c r="BR17" i="4"/>
  <c r="BR16" i="4"/>
  <c r="BR15" i="4"/>
  <c r="BR23" i="4"/>
  <c r="BR24" i="4"/>
  <c r="BR13" i="4"/>
  <c r="BR22" i="4"/>
  <c r="BR12" i="4"/>
  <c r="BR10" i="4"/>
  <c r="BQ25" i="4"/>
  <c r="BT9" i="4"/>
  <c r="BS8" i="4"/>
  <c r="BS11" i="4" l="1"/>
  <c r="BS18" i="4"/>
  <c r="BS21" i="4"/>
  <c r="BS19" i="4"/>
  <c r="BS17" i="4"/>
  <c r="BS16" i="4"/>
  <c r="BS15" i="4"/>
  <c r="BS13" i="4"/>
  <c r="BS20" i="4"/>
  <c r="BS24" i="4"/>
  <c r="BS22" i="4"/>
  <c r="BS23" i="4"/>
  <c r="BS14" i="4"/>
  <c r="BS12" i="4"/>
  <c r="BS10" i="4"/>
  <c r="BU9" i="4"/>
  <c r="BT8" i="4"/>
  <c r="BR25" i="4"/>
  <c r="BT11" i="4" l="1"/>
  <c r="BT17" i="4"/>
  <c r="BT16" i="4"/>
  <c r="BT15" i="4"/>
  <c r="BT21" i="4"/>
  <c r="BT19" i="4"/>
  <c r="BT13" i="4"/>
  <c r="BT20" i="4"/>
  <c r="BT24" i="4"/>
  <c r="BT23" i="4"/>
  <c r="BT22" i="4"/>
  <c r="BT14" i="4"/>
  <c r="BT18" i="4"/>
  <c r="BT12" i="4"/>
  <c r="BT10" i="4"/>
  <c r="BS25" i="4"/>
  <c r="BV9" i="4"/>
  <c r="BU8" i="4"/>
  <c r="BU11" i="4" l="1"/>
  <c r="BU17" i="4"/>
  <c r="BU16" i="4"/>
  <c r="BU15" i="4"/>
  <c r="BU14" i="4"/>
  <c r="BU13" i="4"/>
  <c r="BU21" i="4"/>
  <c r="BU19" i="4"/>
  <c r="BU23" i="4"/>
  <c r="BU20" i="4"/>
  <c r="BU24" i="4"/>
  <c r="BU22" i="4"/>
  <c r="BU18" i="4"/>
  <c r="BU12" i="4"/>
  <c r="BU10" i="4"/>
  <c r="BT25" i="4"/>
  <c r="BV8" i="4"/>
  <c r="BW9" i="4"/>
  <c r="BV11" i="4" l="1"/>
  <c r="BV24" i="4"/>
  <c r="BV23" i="4"/>
  <c r="BV22" i="4"/>
  <c r="BV21" i="4"/>
  <c r="BV19" i="4"/>
  <c r="BV18" i="4"/>
  <c r="BV17" i="4"/>
  <c r="BV16" i="4"/>
  <c r="BV15" i="4"/>
  <c r="BV13" i="4"/>
  <c r="BV20" i="4"/>
  <c r="BV14" i="4"/>
  <c r="BV12" i="4"/>
  <c r="BV10" i="4"/>
  <c r="BU25" i="4"/>
  <c r="BX9" i="4"/>
  <c r="BW8" i="4"/>
  <c r="BW11" i="4" l="1"/>
  <c r="BW24" i="4"/>
  <c r="BW23" i="4"/>
  <c r="BW22" i="4"/>
  <c r="BW21" i="4"/>
  <c r="BW20" i="4"/>
  <c r="BW19" i="4"/>
  <c r="BW18" i="4"/>
  <c r="BW17" i="4"/>
  <c r="BW16" i="4"/>
  <c r="BW15" i="4"/>
  <c r="BW13" i="4"/>
  <c r="BW14" i="4"/>
  <c r="BW12" i="4"/>
  <c r="BW10" i="4"/>
  <c r="BV25" i="4"/>
  <c r="BY9" i="4"/>
  <c r="BX8" i="4"/>
  <c r="BX11" i="4" l="1"/>
  <c r="BX24" i="4"/>
  <c r="BX23" i="4"/>
  <c r="BX22" i="4"/>
  <c r="BX21" i="4"/>
  <c r="BX20" i="4"/>
  <c r="BX19" i="4"/>
  <c r="BX18" i="4"/>
  <c r="BX14" i="4"/>
  <c r="BX16" i="4"/>
  <c r="BX17" i="4"/>
  <c r="BX15" i="4"/>
  <c r="BX13" i="4"/>
  <c r="BX12" i="4"/>
  <c r="BX10" i="4"/>
  <c r="BW25" i="4"/>
  <c r="BY8" i="4"/>
  <c r="BZ9" i="4"/>
  <c r="BY11" i="4" l="1"/>
  <c r="BY24" i="4"/>
  <c r="BY23" i="4"/>
  <c r="BY22" i="4"/>
  <c r="BY21" i="4"/>
  <c r="BY20" i="4"/>
  <c r="BY19" i="4"/>
  <c r="BY18" i="4"/>
  <c r="BY14" i="4"/>
  <c r="BY16" i="4"/>
  <c r="BY17" i="4"/>
  <c r="BY15" i="4"/>
  <c r="BY13" i="4"/>
  <c r="BY12" i="4"/>
  <c r="BY10" i="4"/>
  <c r="BX25" i="4"/>
  <c r="CA9" i="4"/>
  <c r="BZ8" i="4"/>
  <c r="BZ11" i="4" l="1"/>
  <c r="BZ24" i="4"/>
  <c r="BZ23" i="4"/>
  <c r="BZ20" i="4"/>
  <c r="BZ14" i="4"/>
  <c r="BZ22" i="4"/>
  <c r="BZ17" i="4"/>
  <c r="BZ15" i="4"/>
  <c r="BZ13" i="4"/>
  <c r="BZ21" i="4"/>
  <c r="BZ18" i="4"/>
  <c r="BZ16" i="4"/>
  <c r="BZ19" i="4"/>
  <c r="BZ12" i="4"/>
  <c r="BZ10" i="4"/>
  <c r="BY25" i="4"/>
  <c r="CB9" i="4"/>
  <c r="CA8" i="4"/>
  <c r="CA11" i="4" l="1"/>
  <c r="CA24" i="4"/>
  <c r="CA23" i="4"/>
  <c r="CA20" i="4"/>
  <c r="CA14" i="4"/>
  <c r="CA22" i="4"/>
  <c r="CA18" i="4"/>
  <c r="CA17" i="4"/>
  <c r="CA15" i="4"/>
  <c r="CA13" i="4"/>
  <c r="CA21" i="4"/>
  <c r="CA19" i="4"/>
  <c r="CA16" i="4"/>
  <c r="CA12" i="4"/>
  <c r="CA10" i="4"/>
  <c r="BZ25" i="4"/>
  <c r="CB8" i="4"/>
  <c r="CC9" i="4"/>
  <c r="CB11" i="4" l="1"/>
  <c r="CB24" i="4"/>
  <c r="CB23" i="4"/>
  <c r="CB22" i="4"/>
  <c r="CB21" i="4"/>
  <c r="CB20" i="4"/>
  <c r="CB17" i="4"/>
  <c r="CB16" i="4"/>
  <c r="CB15" i="4"/>
  <c r="CB18" i="4"/>
  <c r="CB13" i="4"/>
  <c r="CB19" i="4"/>
  <c r="CB14" i="4"/>
  <c r="CB12" i="4"/>
  <c r="CB10" i="4"/>
  <c r="CA25" i="4"/>
  <c r="CD9" i="4"/>
  <c r="CC8" i="4"/>
  <c r="CC11" i="4" l="1"/>
  <c r="CC24" i="4"/>
  <c r="CC23" i="4"/>
  <c r="CC22" i="4"/>
  <c r="CC21" i="4"/>
  <c r="CC20" i="4"/>
  <c r="CC17" i="4"/>
  <c r="CC16" i="4"/>
  <c r="CC15" i="4"/>
  <c r="CC14" i="4"/>
  <c r="CC13" i="4"/>
  <c r="CC18" i="4"/>
  <c r="CC19" i="4"/>
  <c r="CC12" i="4"/>
  <c r="CC10" i="4"/>
  <c r="CE9" i="4"/>
  <c r="CD8" i="4"/>
  <c r="CB25" i="4"/>
  <c r="CD11" i="4" l="1"/>
  <c r="CD24" i="4"/>
  <c r="CD23" i="4"/>
  <c r="CD22" i="4"/>
  <c r="CD21" i="4"/>
  <c r="CD18" i="4"/>
  <c r="CD13" i="4"/>
  <c r="CD19" i="4"/>
  <c r="CD17" i="4"/>
  <c r="CD16" i="4"/>
  <c r="CD15" i="4"/>
  <c r="CD20" i="4"/>
  <c r="CD14" i="4"/>
  <c r="CD12" i="4"/>
  <c r="CD10" i="4"/>
  <c r="CC25" i="4"/>
  <c r="CF9" i="4"/>
  <c r="CE8" i="4"/>
  <c r="CE11" i="4" l="1"/>
  <c r="CE24" i="4"/>
  <c r="CE23" i="4"/>
  <c r="CE22" i="4"/>
  <c r="CE21" i="4"/>
  <c r="CE20" i="4"/>
  <c r="CE19" i="4"/>
  <c r="CE18" i="4"/>
  <c r="CE13" i="4"/>
  <c r="CE17" i="4"/>
  <c r="CE16" i="4"/>
  <c r="CE15" i="4"/>
  <c r="CE14" i="4"/>
  <c r="CE12" i="4"/>
  <c r="CE10" i="4"/>
  <c r="CD25" i="4"/>
  <c r="CG9" i="4"/>
  <c r="CF8" i="4"/>
  <c r="CF11" i="4" l="1"/>
  <c r="CF24" i="4"/>
  <c r="CF23" i="4"/>
  <c r="CF22" i="4"/>
  <c r="CF21" i="4"/>
  <c r="CF20" i="4"/>
  <c r="CF19" i="4"/>
  <c r="CF18" i="4"/>
  <c r="CF13" i="4"/>
  <c r="CF17" i="4"/>
  <c r="CF16" i="4"/>
  <c r="CF15" i="4"/>
  <c r="CF14" i="4"/>
  <c r="CF12" i="4"/>
  <c r="CF10" i="4"/>
  <c r="CE25" i="4"/>
  <c r="CH9" i="4"/>
  <c r="CG8" i="4"/>
  <c r="CG11" i="4" l="1"/>
  <c r="CG24" i="4"/>
  <c r="CG23" i="4"/>
  <c r="CG22" i="4"/>
  <c r="CG21" i="4"/>
  <c r="CG20" i="4"/>
  <c r="CG19" i="4"/>
  <c r="CG18" i="4"/>
  <c r="CG17" i="4"/>
  <c r="CG16" i="4"/>
  <c r="CG15" i="4"/>
  <c r="CG14" i="4"/>
  <c r="CG13" i="4"/>
  <c r="CG12" i="4"/>
  <c r="CG10" i="4"/>
  <c r="CF25" i="4"/>
  <c r="CI9" i="4"/>
  <c r="CH8" i="4"/>
  <c r="CH11" i="4" l="1"/>
  <c r="CH18" i="4"/>
  <c r="CH22" i="4"/>
  <c r="CH19" i="4"/>
  <c r="CH14" i="4"/>
  <c r="CH24" i="4"/>
  <c r="CH23" i="4"/>
  <c r="CH21" i="4"/>
  <c r="CH20" i="4"/>
  <c r="CH17" i="4"/>
  <c r="CH13" i="4"/>
  <c r="CH15" i="4"/>
  <c r="CH16" i="4"/>
  <c r="CH12" i="4"/>
  <c r="CH10" i="4"/>
  <c r="CG25" i="4"/>
  <c r="CI8" i="4"/>
  <c r="CJ9" i="4"/>
  <c r="CI11" i="4" l="1"/>
  <c r="CI18" i="4"/>
  <c r="CI19" i="4"/>
  <c r="CI22" i="4"/>
  <c r="CI14" i="4"/>
  <c r="CI24" i="4"/>
  <c r="CI23" i="4"/>
  <c r="CI21" i="4"/>
  <c r="CI20" i="4"/>
  <c r="CI15" i="4"/>
  <c r="CI16" i="4"/>
  <c r="CI13" i="4"/>
  <c r="CI17" i="4"/>
  <c r="CI12" i="4"/>
  <c r="CI10" i="4"/>
  <c r="CH25" i="4"/>
  <c r="CK9" i="4"/>
  <c r="CJ8" i="4"/>
  <c r="CJ11" i="4" l="1"/>
  <c r="CJ19" i="4"/>
  <c r="CJ17" i="4"/>
  <c r="CJ16" i="4"/>
  <c r="CJ15" i="4"/>
  <c r="CJ14" i="4"/>
  <c r="CJ24" i="4"/>
  <c r="CJ23" i="4"/>
  <c r="CJ21" i="4"/>
  <c r="CJ20" i="4"/>
  <c r="CJ18" i="4"/>
  <c r="CJ22" i="4"/>
  <c r="CJ13" i="4"/>
  <c r="CJ12" i="4"/>
  <c r="CJ10" i="4"/>
  <c r="CI25" i="4"/>
  <c r="CK8" i="4"/>
  <c r="CL9" i="4"/>
  <c r="CK11" i="4" l="1"/>
  <c r="CK17" i="4"/>
  <c r="CK16" i="4"/>
  <c r="CK15" i="4"/>
  <c r="CK14" i="4"/>
  <c r="CK13" i="4"/>
  <c r="CK24" i="4"/>
  <c r="CK23" i="4"/>
  <c r="CK19" i="4"/>
  <c r="CK21" i="4"/>
  <c r="CK20" i="4"/>
  <c r="CK18" i="4"/>
  <c r="CK22" i="4"/>
  <c r="CK12" i="4"/>
  <c r="CK10" i="4"/>
  <c r="CJ25" i="4"/>
  <c r="CM9" i="4"/>
  <c r="CL8" i="4"/>
  <c r="CL11" i="4" l="1"/>
  <c r="CL24" i="4"/>
  <c r="CL23" i="4"/>
  <c r="CL22" i="4"/>
  <c r="CL21" i="4"/>
  <c r="CL19" i="4"/>
  <c r="CL13" i="4"/>
  <c r="CL20" i="4"/>
  <c r="CL18" i="4"/>
  <c r="CL16" i="4"/>
  <c r="CL15" i="4"/>
  <c r="CL14" i="4"/>
  <c r="CL17" i="4"/>
  <c r="CL12" i="4"/>
  <c r="CL10" i="4"/>
  <c r="CK25" i="4"/>
  <c r="CN9" i="4"/>
  <c r="CM8" i="4"/>
  <c r="CM11" i="4" l="1"/>
  <c r="CM24" i="4"/>
  <c r="CM23" i="4"/>
  <c r="CM22" i="4"/>
  <c r="CM21" i="4"/>
  <c r="CM20" i="4"/>
  <c r="CM19" i="4"/>
  <c r="CM18" i="4"/>
  <c r="CM13" i="4"/>
  <c r="CM16" i="4"/>
  <c r="CM15" i="4"/>
  <c r="CM17" i="4"/>
  <c r="CM14" i="4"/>
  <c r="CM12" i="4"/>
  <c r="CM10" i="4"/>
  <c r="CL25" i="4"/>
  <c r="CO9" i="4"/>
  <c r="CN8" i="4"/>
  <c r="CN11" i="4" l="1"/>
  <c r="CN24" i="4"/>
  <c r="CN23" i="4"/>
  <c r="CN22" i="4"/>
  <c r="CN21" i="4"/>
  <c r="CN20" i="4"/>
  <c r="CN19" i="4"/>
  <c r="CN13" i="4"/>
  <c r="CN18" i="4"/>
  <c r="CN17" i="4"/>
  <c r="CN16" i="4"/>
  <c r="CN15" i="4"/>
  <c r="CN14" i="4"/>
  <c r="CN12" i="4"/>
  <c r="CN10" i="4"/>
  <c r="CP9" i="4"/>
  <c r="CO8" i="4"/>
  <c r="CM25" i="4"/>
  <c r="CO11" i="4" l="1"/>
  <c r="CO24" i="4"/>
  <c r="CO23" i="4"/>
  <c r="CO22" i="4"/>
  <c r="CO21" i="4"/>
  <c r="CO20" i="4"/>
  <c r="CO19" i="4"/>
  <c r="CO18" i="4"/>
  <c r="CO13" i="4"/>
  <c r="CO17" i="4"/>
  <c r="CO16" i="4"/>
  <c r="CO15" i="4"/>
  <c r="CO14" i="4"/>
  <c r="CO12" i="4"/>
  <c r="CO10" i="4"/>
  <c r="CN25" i="4"/>
  <c r="CP8" i="4"/>
  <c r="CQ9" i="4"/>
  <c r="CP11" i="4" l="1"/>
  <c r="CP20" i="4"/>
  <c r="CP24" i="4"/>
  <c r="CP23" i="4"/>
  <c r="CP21" i="4"/>
  <c r="CP17" i="4"/>
  <c r="CP16" i="4"/>
  <c r="CP15" i="4"/>
  <c r="CP18" i="4"/>
  <c r="CP14" i="4"/>
  <c r="CP22" i="4"/>
  <c r="CP13" i="4"/>
  <c r="CP19" i="4"/>
  <c r="CP12" i="4"/>
  <c r="CP10" i="4"/>
  <c r="CO25" i="4"/>
  <c r="CR9" i="4"/>
  <c r="CQ8" i="4"/>
  <c r="CQ11" i="4" l="1"/>
  <c r="CQ20" i="4"/>
  <c r="CQ24" i="4"/>
  <c r="CQ23" i="4"/>
  <c r="CQ21" i="4"/>
  <c r="CQ17" i="4"/>
  <c r="CQ16" i="4"/>
  <c r="CQ15" i="4"/>
  <c r="CQ18" i="4"/>
  <c r="CQ14" i="4"/>
  <c r="CQ22" i="4"/>
  <c r="CQ13" i="4"/>
  <c r="CQ19" i="4"/>
  <c r="CQ12" i="4"/>
  <c r="CQ10" i="4"/>
  <c r="CS9" i="4"/>
  <c r="CR8" i="4"/>
  <c r="CP25" i="4"/>
  <c r="CR11" i="4" l="1"/>
  <c r="CR24" i="4"/>
  <c r="CR23" i="4"/>
  <c r="CR22" i="4"/>
  <c r="CR21" i="4"/>
  <c r="CR18" i="4"/>
  <c r="CR17" i="4"/>
  <c r="CR16" i="4"/>
  <c r="CR15" i="4"/>
  <c r="CR20" i="4"/>
  <c r="CR14" i="4"/>
  <c r="CR13" i="4"/>
  <c r="CR19" i="4"/>
  <c r="CR12" i="4"/>
  <c r="CR10" i="4"/>
  <c r="CS8" i="4"/>
  <c r="CT9" i="4"/>
  <c r="CQ25" i="4"/>
  <c r="CS11" i="4" l="1"/>
  <c r="CS24" i="4"/>
  <c r="CS23" i="4"/>
  <c r="CS22" i="4"/>
  <c r="CS21" i="4"/>
  <c r="CS18" i="4"/>
  <c r="CS17" i="4"/>
  <c r="CS16" i="4"/>
  <c r="CS15" i="4"/>
  <c r="CS14" i="4"/>
  <c r="CS13" i="4"/>
  <c r="CS20" i="4"/>
  <c r="CS19" i="4"/>
  <c r="CS12" i="4"/>
  <c r="CS10" i="4"/>
  <c r="CR25" i="4"/>
  <c r="CT8" i="4"/>
  <c r="CU9" i="4"/>
  <c r="CT11" i="4" l="1"/>
  <c r="CT24" i="4"/>
  <c r="CT23" i="4"/>
  <c r="CT22" i="4"/>
  <c r="CT21" i="4"/>
  <c r="CT19" i="4"/>
  <c r="CT14" i="4"/>
  <c r="CT18" i="4"/>
  <c r="CT13" i="4"/>
  <c r="CT16" i="4"/>
  <c r="CT20" i="4"/>
  <c r="CT15" i="4"/>
  <c r="CT17" i="4"/>
  <c r="CT12" i="4"/>
  <c r="CT10" i="4"/>
  <c r="CU8" i="4"/>
  <c r="CV9" i="4"/>
  <c r="CS25" i="4"/>
  <c r="CU11" i="4" l="1"/>
  <c r="CU24" i="4"/>
  <c r="CU23" i="4"/>
  <c r="CU22" i="4"/>
  <c r="CU21" i="4"/>
  <c r="CU20" i="4"/>
  <c r="CU19" i="4"/>
  <c r="CU18" i="4"/>
  <c r="CU17" i="4"/>
  <c r="CU13" i="4"/>
  <c r="CU14" i="4"/>
  <c r="CU15" i="4"/>
  <c r="CU16" i="4"/>
  <c r="CU12" i="4"/>
  <c r="CU10" i="4"/>
  <c r="CT25" i="4"/>
  <c r="CW9" i="4"/>
  <c r="CV8" i="4"/>
  <c r="CV11" i="4" l="1"/>
  <c r="CV24" i="4"/>
  <c r="CV23" i="4"/>
  <c r="CV22" i="4"/>
  <c r="CV21" i="4"/>
  <c r="CV20" i="4"/>
  <c r="CV19" i="4"/>
  <c r="CV18" i="4"/>
  <c r="CV13" i="4"/>
  <c r="CV14" i="4"/>
  <c r="CV15" i="4"/>
  <c r="CV16" i="4"/>
  <c r="CV17" i="4"/>
  <c r="CV12" i="4"/>
  <c r="CV10" i="4"/>
  <c r="CW8" i="4"/>
  <c r="CU25" i="4"/>
  <c r="CW11" i="4" l="1"/>
  <c r="CW24" i="4"/>
  <c r="CW23" i="4"/>
  <c r="CW22" i="4"/>
  <c r="CW21" i="4"/>
  <c r="CW20" i="4"/>
  <c r="CW19" i="4"/>
  <c r="CW18" i="4"/>
  <c r="CW17" i="4"/>
  <c r="CW13" i="4"/>
  <c r="CW15" i="4"/>
  <c r="CW16" i="4"/>
  <c r="CW14" i="4"/>
  <c r="CW12" i="4"/>
  <c r="CW10" i="4"/>
  <c r="CV25" i="4"/>
  <c r="CW25" i="4" l="1"/>
  <c r="D7" i="4" s="1"/>
</calcChain>
</file>

<file path=xl/sharedStrings.xml><?xml version="1.0" encoding="utf-8"?>
<sst xmlns="http://schemas.openxmlformats.org/spreadsheetml/2006/main" count="44" uniqueCount="41">
  <si>
    <t>This work is licensed under the Creative Commons Attribution-NonCommercial-ShareAlike2.5 License. To view a copy of this license, visit http://creativecommons.org/licenses/by-nc-sa/2.5/ or send a letter to Creative Commons, 543 Howard Street, 5th Floor, San Francisco, California, 94105, USA.</t>
  </si>
  <si>
    <t>http://creativecommons.org/licenses/by-nc-sa/2.5/deed.it</t>
  </si>
  <si>
    <t>Inizio primo progetto</t>
  </si>
  <si>
    <t>Fine ultimo progetto</t>
  </si>
  <si>
    <t>Sigla progetto</t>
  </si>
  <si>
    <t>#</t>
  </si>
  <si>
    <t>Le celle da utilizzare per inserire i dati richiesti sono evidenziate in giallo</t>
  </si>
  <si>
    <t>Primo mese valido</t>
  </si>
  <si>
    <t>Descrizione</t>
  </si>
  <si>
    <t>Attenzione!!!!! - Inserisci i dati richiesti nelle celle gialle</t>
  </si>
  <si>
    <t>Laureato</t>
  </si>
  <si>
    <t>Diplomato</t>
  </si>
  <si>
    <t>Esperienza dichiarata</t>
  </si>
  <si>
    <t>Mesi</t>
  </si>
  <si>
    <t>2.</t>
  </si>
  <si>
    <t>1.</t>
  </si>
  <si>
    <t>3.</t>
  </si>
  <si>
    <t>4.</t>
  </si>
  <si>
    <t>5.</t>
  </si>
  <si>
    <t>Calcolo esperienza</t>
  </si>
  <si>
    <t>Scrivi la sigla del progetto nella colonna B (comincia da quello più recente poi aggiungi gli altri andando indietro nel tempo)</t>
  </si>
  <si>
    <t>Il fogli sono protetti mediante la password "PMP" per impedire l'involontaria manomissione delle formule da parte dell'utente.</t>
  </si>
  <si>
    <t>Disclaimer</t>
  </si>
  <si>
    <t>https://www.linkedin.com/in/georgebrisbin/</t>
  </si>
  <si>
    <t>Indica il titolo di studio nella cella D2 (Laureato o Diplomato).
Questo determinerà il numero dei mesi di esperienza necessari per l'ammissione all'esame (cella D6)</t>
  </si>
  <si>
    <t>Titolo progetto</t>
  </si>
  <si>
    <t>Per utilizzare il foglio "Elenco progetti"</t>
  </si>
  <si>
    <r>
      <t>Scrivi le date di inizio e fine del progetto nelle colonne C e D. Il progetto sul quale stai eventualmente lavorando avrà come data fine il mese nel quale spedirai la</t>
    </r>
    <r>
      <rPr>
        <b/>
        <sz val="10"/>
        <rFont val="Arial"/>
        <family val="2"/>
      </rPr>
      <t xml:space="preserve"> domanda di ammissione</t>
    </r>
    <r>
      <rPr>
        <sz val="10"/>
        <rFont val="Arial"/>
        <family val="2"/>
      </rPr>
      <t xml:space="preserve"> all'esame (ricordati di compilare la data nella cella D3 altrimenti viene usata il mese della data odierna). Se hai seguito più progetti nello stesso periodo occorre fare attenzione al conteggio dei mesi a ciascun progetto. Vedi le note e i controlli del foglio "Calcolo Mesi"</t>
    </r>
  </si>
  <si>
    <t>Questa cartella Excel è stata inizialmente sviluppata da George Brisbin per facilitare la compilazione della procedura di ammissione all'esame PMP. E' stata successivamente tradotta in italiano e rivista da Claudio Bartoloni.</t>
  </si>
  <si>
    <t>Sia George che Claudio non hanno alcuna conoscenza diretta del processo di ammissione all'esame PMP e pertanto questo strumento è reso disponibile a titolo gratuito e senza alcuna garanzia a coloro che intendono adoperarlo.</t>
  </si>
  <si>
    <t>Ritorna al punto 2 e inserisci altri progetti dal più attuale al più remoto fino a quando non hai raggiunto i mesi  necessari</t>
  </si>
  <si>
    <t xml:space="preserve">Ci sono alcuni controlli nelle ultime colonne della tabella del foglio "Elenco progetti".  La cella D7 diventa verde quando la somma dei mesi dei progetti inseriti supera il numero dei mesi richiesti (cella D6). </t>
  </si>
  <si>
    <t xml:space="preserve">In questo foglio devi inserire le descrizioni dei progetti controllando che la loro lunghezza sia compresa fra 100 e 500 parole e seguendo i suggerimenti contenuti in questo articolo </t>
  </si>
  <si>
    <t>Parole</t>
  </si>
  <si>
    <t>https://pmaspirant.com/pmp-project-description</t>
  </si>
  <si>
    <t>Inizio</t>
  </si>
  <si>
    <t>Fine</t>
  </si>
  <si>
    <t>Esperienza richiesta</t>
  </si>
  <si>
    <t>Ultimo mese valido</t>
  </si>
  <si>
    <t>Titolo di studio (Laurea o diploma)</t>
  </si>
  <si>
    <t>Data domanda di ammissione (se non è impostata usa data odierna)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</si>
</sst>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C09]dd\-mmm\-yy;@"/>
    <numFmt numFmtId="166" formatCode="[$-410]d\-mmm\-yy;@"/>
    <numFmt numFmtId="167" formatCode="yyyy"/>
    <numFmt numFmtId="168" formatCode="[$-410]mmm\-yy;@"/>
  </numFmts>
  <fonts count="13" x14ac:knownFonts="1">
    <font>
      <sz val="10"/>
      <name val="Arial"/>
    </font>
    <font>
      <sz val="10"/>
      <name val="Arial"/>
      <family val="2"/>
    </font>
    <font>
      <sz val="8"/>
      <name val="Arial"/>
      <family val="2"/>
    </font>
    <font>
      <b/>
      <sz val="9"/>
      <name val="Arial"/>
      <family val="2"/>
    </font>
    <font>
      <sz val="9"/>
      <name val="Arial"/>
      <family val="2"/>
    </font>
    <font>
      <b/>
      <sz val="10"/>
      <name val="Arial"/>
      <family val="2"/>
    </font>
    <font>
      <b/>
      <sz val="14"/>
      <name val="Arial"/>
      <family val="2"/>
    </font>
    <font>
      <u/>
      <sz val="10"/>
      <color indexed="12"/>
      <name val="Arial"/>
      <family val="2"/>
    </font>
    <font>
      <u/>
      <sz val="10"/>
      <color theme="11"/>
      <name val="Arial"/>
      <family val="2"/>
    </font>
    <font>
      <sz val="10"/>
      <name val="Arial"/>
      <family val="2"/>
    </font>
    <font>
      <sz val="16"/>
      <color rgb="FF0A0101"/>
      <name val="Helvetica Neue"/>
      <family val="2"/>
    </font>
    <font>
      <sz val="8"/>
      <name val="Arial"/>
      <family val="2"/>
    </font>
    <font>
      <i/>
      <sz val="8"/>
      <name val="Arial"/>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s>
  <borders count="3">
    <border>
      <left/>
      <right/>
      <top/>
      <bottom/>
      <diagonal/>
    </border>
    <border>
      <left/>
      <right style="thin">
        <color auto="1"/>
      </right>
      <top/>
      <bottom/>
      <diagonal/>
    </border>
    <border>
      <left style="thin">
        <color auto="1"/>
      </left>
      <right style="thin">
        <color auto="1"/>
      </right>
      <top/>
      <bottom/>
      <diagonal/>
    </border>
  </borders>
  <cellStyleXfs count="50">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2">
    <xf numFmtId="0" fontId="0" fillId="0" borderId="0" xfId="0"/>
    <xf numFmtId="0" fontId="4" fillId="0" borderId="0" xfId="0" applyFont="1"/>
    <xf numFmtId="0" fontId="3" fillId="0" borderId="0" xfId="0" applyFont="1" applyAlignment="1">
      <alignment horizontal="center"/>
    </xf>
    <xf numFmtId="0" fontId="3" fillId="2" borderId="0" xfId="0" applyFont="1" applyFill="1" applyAlignment="1">
      <alignment horizontal="center"/>
    </xf>
    <xf numFmtId="0" fontId="4" fillId="2" borderId="0" xfId="0" applyFont="1" applyFill="1"/>
    <xf numFmtId="0" fontId="5" fillId="0" borderId="0" xfId="0" applyFont="1"/>
    <xf numFmtId="0" fontId="0" fillId="0" borderId="0" xfId="0" applyAlignment="1">
      <alignment horizontal="left"/>
    </xf>
    <xf numFmtId="0" fontId="0" fillId="0" borderId="0" xfId="0" applyAlignment="1">
      <alignment horizontal="left" wrapText="1"/>
    </xf>
    <xf numFmtId="0" fontId="6" fillId="0" borderId="0" xfId="0" applyFont="1"/>
    <xf numFmtId="0" fontId="0" fillId="0" borderId="0" xfId="0" applyAlignment="1">
      <alignment horizontal="center" wrapText="1"/>
    </xf>
    <xf numFmtId="0" fontId="7" fillId="0" borderId="0" xfId="1" applyAlignment="1" applyProtection="1"/>
    <xf numFmtId="0" fontId="0" fillId="0" borderId="0" xfId="0" applyAlignment="1">
      <alignment wrapText="1"/>
    </xf>
    <xf numFmtId="0" fontId="3" fillId="0" borderId="0" xfId="0" applyFont="1" applyAlignment="1">
      <alignment vertical="center"/>
    </xf>
    <xf numFmtId="0" fontId="0" fillId="0" borderId="0" xfId="0" applyAlignment="1">
      <alignment vertical="top"/>
    </xf>
    <xf numFmtId="0" fontId="0" fillId="0" borderId="0" xfId="0" applyAlignment="1">
      <alignment horizontal="right" vertical="top"/>
    </xf>
    <xf numFmtId="0" fontId="0" fillId="0" borderId="0" xfId="0" applyAlignment="1">
      <alignment horizontal="right" vertical="top" wrapText="1"/>
    </xf>
    <xf numFmtId="20" fontId="0" fillId="0" borderId="0" xfId="0" applyNumberFormat="1" applyAlignment="1">
      <alignment horizontal="right" vertical="top"/>
    </xf>
    <xf numFmtId="0" fontId="0" fillId="0" borderId="0" xfId="0" applyAlignment="1">
      <alignment horizontal="center" vertical="center" wrapText="1"/>
    </xf>
    <xf numFmtId="0" fontId="0" fillId="0" borderId="0" xfId="0" applyAlignment="1">
      <alignment vertical="center" wrapText="1"/>
    </xf>
    <xf numFmtId="0" fontId="0" fillId="2" borderId="0" xfId="0" applyFill="1" applyAlignment="1">
      <alignment vertical="top"/>
    </xf>
    <xf numFmtId="0" fontId="0" fillId="2" borderId="0" xfId="0" applyFill="1" applyAlignment="1" applyProtection="1">
      <alignment vertical="top" wrapText="1"/>
      <protection locked="0"/>
    </xf>
    <xf numFmtId="0" fontId="0" fillId="0" borderId="0" xfId="0" applyAlignment="1" applyProtection="1">
      <alignment vertical="top" wrapText="1"/>
      <protection locked="0"/>
    </xf>
    <xf numFmtId="0" fontId="3" fillId="0" borderId="0" xfId="0" applyFont="1" applyAlignment="1">
      <alignment horizontal="center" vertical="center" wrapText="1"/>
    </xf>
    <xf numFmtId="164" fontId="4" fillId="0" borderId="0" xfId="3" applyNumberFormat="1" applyFont="1" applyAlignment="1" applyProtection="1">
      <alignment horizontal="left" vertical="center"/>
    </xf>
    <xf numFmtId="0" fontId="4"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165" fontId="4" fillId="0" borderId="0" xfId="0" applyNumberFormat="1" applyFont="1" applyAlignment="1">
      <alignment horizontal="center" vertical="center" wrapText="1"/>
    </xf>
    <xf numFmtId="0" fontId="3" fillId="0" borderId="0" xfId="0" applyFont="1" applyAlignment="1">
      <alignment horizontal="center" vertical="center"/>
    </xf>
    <xf numFmtId="0" fontId="0" fillId="0" borderId="0" xfId="0" applyAlignment="1">
      <alignment vertical="top" wrapText="1"/>
    </xf>
    <xf numFmtId="0" fontId="0" fillId="2" borderId="0" xfId="0" applyFill="1" applyAlignment="1">
      <alignment vertical="top" wrapText="1"/>
    </xf>
    <xf numFmtId="168" fontId="4" fillId="0" borderId="0" xfId="0" applyNumberFormat="1" applyFont="1"/>
    <xf numFmtId="167" fontId="9" fillId="0" borderId="0" xfId="0" applyNumberFormat="1" applyFont="1" applyAlignment="1" applyProtection="1">
      <alignment vertical="top" wrapText="1"/>
      <protection locked="0"/>
    </xf>
    <xf numFmtId="0" fontId="4" fillId="0" borderId="0" xfId="0" applyFont="1" applyAlignment="1">
      <alignment wrapText="1"/>
    </xf>
    <xf numFmtId="0" fontId="4" fillId="0" borderId="0" xfId="0" applyFont="1" applyAlignment="1">
      <alignment horizontal="center" vertical="center"/>
    </xf>
    <xf numFmtId="0" fontId="10" fillId="0" borderId="0" xfId="0" applyFont="1"/>
    <xf numFmtId="0" fontId="9" fillId="0" borderId="0" xfId="0" applyFont="1" applyAlignment="1">
      <alignment vertical="center" wrapText="1"/>
    </xf>
    <xf numFmtId="0" fontId="4" fillId="0" borderId="0" xfId="0" applyFont="1" applyAlignment="1">
      <alignment vertical="center"/>
    </xf>
    <xf numFmtId="0" fontId="11" fillId="0" borderId="0" xfId="0" applyFont="1" applyAlignment="1">
      <alignment horizontal="center" wrapText="1"/>
    </xf>
    <xf numFmtId="0" fontId="11" fillId="0" borderId="0" xfId="0" applyFont="1"/>
    <xf numFmtId="0" fontId="12" fillId="0" borderId="0" xfId="0" applyFont="1" applyAlignment="1">
      <alignment vertical="center"/>
    </xf>
    <xf numFmtId="0" fontId="11" fillId="0" borderId="0" xfId="0" applyFont="1" applyAlignment="1">
      <alignment vertical="center"/>
    </xf>
    <xf numFmtId="0" fontId="4" fillId="2" borderId="0" xfId="0" applyFont="1" applyFill="1" applyAlignment="1">
      <alignment horizontal="center" vertical="center"/>
    </xf>
    <xf numFmtId="166" fontId="4" fillId="3" borderId="1" xfId="0" applyNumberFormat="1" applyFont="1" applyFill="1" applyBorder="1" applyAlignment="1" applyProtection="1">
      <alignment vertical="center"/>
      <protection locked="0"/>
    </xf>
    <xf numFmtId="168" fontId="4" fillId="3" borderId="2" xfId="0" applyNumberFormat="1" applyFont="1" applyFill="1" applyBorder="1" applyAlignment="1" applyProtection="1">
      <alignment vertical="center"/>
      <protection locked="0"/>
    </xf>
    <xf numFmtId="1" fontId="4" fillId="3" borderId="2" xfId="2" applyNumberFormat="1" applyFont="1" applyFill="1" applyBorder="1" applyAlignment="1" applyProtection="1">
      <alignment vertical="center"/>
    </xf>
    <xf numFmtId="0" fontId="4" fillId="4" borderId="1" xfId="0" applyFont="1" applyFill="1" applyBorder="1" applyAlignment="1" applyProtection="1">
      <alignment horizontal="left" vertical="center"/>
      <protection locked="0"/>
    </xf>
    <xf numFmtId="168" fontId="4" fillId="4" borderId="2" xfId="0" applyNumberFormat="1" applyFont="1" applyFill="1" applyBorder="1" applyAlignment="1" applyProtection="1">
      <alignment vertical="center"/>
      <protection locked="0"/>
    </xf>
    <xf numFmtId="0" fontId="4" fillId="4" borderId="2" xfId="2" applyNumberFormat="1" applyFont="1" applyFill="1" applyBorder="1" applyAlignment="1" applyProtection="1">
      <alignment vertical="center"/>
    </xf>
    <xf numFmtId="0" fontId="4" fillId="3" borderId="1" xfId="0" applyFont="1" applyFill="1" applyBorder="1" applyAlignment="1" applyProtection="1">
      <alignment horizontal="left" vertical="center"/>
      <protection locked="0"/>
    </xf>
    <xf numFmtId="165" fontId="4" fillId="4" borderId="0" xfId="0" applyNumberFormat="1" applyFont="1" applyFill="1" applyProtection="1">
      <protection locked="0"/>
    </xf>
    <xf numFmtId="168" fontId="4" fillId="3" borderId="0" xfId="0" applyNumberFormat="1" applyFont="1" applyFill="1" applyAlignment="1" applyProtection="1">
      <alignment horizontal="center" vertical="center"/>
      <protection locked="0"/>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xf>
    <xf numFmtId="0" fontId="5" fillId="0" borderId="0" xfId="0" applyFont="1" applyAlignment="1">
      <alignment horizontal="left" wrapText="1"/>
    </xf>
    <xf numFmtId="0" fontId="0" fillId="4" borderId="0" xfId="0" applyFill="1" applyAlignment="1">
      <alignment horizontal="left"/>
    </xf>
    <xf numFmtId="0" fontId="3" fillId="0" borderId="0" xfId="0" applyFont="1"/>
    <xf numFmtId="0" fontId="3" fillId="0" borderId="0" xfId="0" applyFont="1" applyAlignment="1">
      <alignment wrapText="1"/>
    </xf>
  </cellXfs>
  <cellStyles count="50">
    <cellStyle name="Collegamento ipertestuale" xfId="1" builtinId="8"/>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Migliaia" xfId="3" builtinId="3"/>
    <cellStyle name="Normale" xfId="0" builtinId="0"/>
    <cellStyle name="Percentuale" xfId="2" builtinId="5"/>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18</xdr:row>
      <xdr:rowOff>0</xdr:rowOff>
    </xdr:from>
    <xdr:to>
      <xdr:col>1</xdr:col>
      <xdr:colOff>245533</xdr:colOff>
      <xdr:row>19</xdr:row>
      <xdr:rowOff>127001</xdr:rowOff>
    </xdr:to>
    <xdr:pic>
      <xdr:nvPicPr>
        <xdr:cNvPr id="2049" name="Picture 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8322733"/>
          <a:ext cx="969433" cy="296334"/>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2</xdr:col>
      <xdr:colOff>160867</xdr:colOff>
      <xdr:row>18</xdr:row>
      <xdr:rowOff>25400</xdr:rowOff>
    </xdr:from>
    <xdr:to>
      <xdr:col>2</xdr:col>
      <xdr:colOff>503767</xdr:colOff>
      <xdr:row>19</xdr:row>
      <xdr:rowOff>165101</xdr:rowOff>
    </xdr:to>
    <xdr:pic>
      <xdr:nvPicPr>
        <xdr:cNvPr id="2050" name="Picture 2">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8348133"/>
          <a:ext cx="342900" cy="309034"/>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2</xdr:col>
      <xdr:colOff>575733</xdr:colOff>
      <xdr:row>18</xdr:row>
      <xdr:rowOff>25400</xdr:rowOff>
    </xdr:from>
    <xdr:to>
      <xdr:col>3</xdr:col>
      <xdr:colOff>194733</xdr:colOff>
      <xdr:row>19</xdr:row>
      <xdr:rowOff>165101</xdr:rowOff>
    </xdr:to>
    <xdr:pic>
      <xdr:nvPicPr>
        <xdr:cNvPr id="2051" name="Picture 3">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5066" y="8348133"/>
          <a:ext cx="355600" cy="309034"/>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1</xdr:col>
      <xdr:colOff>423333</xdr:colOff>
      <xdr:row>18</xdr:row>
      <xdr:rowOff>16934</xdr:rowOff>
    </xdr:from>
    <xdr:to>
      <xdr:col>2</xdr:col>
      <xdr:colOff>42333</xdr:colOff>
      <xdr:row>19</xdr:row>
      <xdr:rowOff>156635</xdr:rowOff>
    </xdr:to>
    <xdr:pic>
      <xdr:nvPicPr>
        <xdr:cNvPr id="2052" name="Picture 4">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34533" y="8339667"/>
          <a:ext cx="355600" cy="309034"/>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linkedin.com/in/georgebrisbi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pmaspirant.com/pmp-project-descrip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zoomScale="150" workbookViewId="0">
      <selection activeCell="B12" sqref="B12:M12"/>
    </sheetView>
  </sheetViews>
  <sheetFormatPr baseColWidth="10" defaultColWidth="8.83203125" defaultRowHeight="13" x14ac:dyDescent="0.15"/>
  <cols>
    <col min="1" max="13" width="9.6640625" customWidth="1"/>
  </cols>
  <sheetData>
    <row r="1" spans="1:15" ht="18" x14ac:dyDescent="0.2">
      <c r="A1" s="8" t="s">
        <v>22</v>
      </c>
    </row>
    <row r="2" spans="1:15" ht="27" customHeight="1" x14ac:dyDescent="0.15">
      <c r="A2" s="53" t="s">
        <v>28</v>
      </c>
      <c r="B2" s="53"/>
      <c r="C2" s="53"/>
      <c r="D2" s="53"/>
      <c r="E2" s="53"/>
      <c r="F2" s="53"/>
      <c r="G2" s="53"/>
      <c r="H2" s="53"/>
      <c r="I2" s="53"/>
      <c r="J2" s="53"/>
      <c r="K2" s="53"/>
      <c r="L2" s="53"/>
      <c r="M2" s="53"/>
      <c r="N2" s="6"/>
      <c r="O2" s="6"/>
    </row>
    <row r="3" spans="1:15" ht="17.25" customHeight="1" x14ac:dyDescent="0.15">
      <c r="A3" s="10" t="s">
        <v>23</v>
      </c>
      <c r="N3" s="6"/>
      <c r="O3" s="6"/>
    </row>
    <row r="4" spans="1:15" ht="26" customHeight="1" x14ac:dyDescent="0.15">
      <c r="A4" s="58" t="s">
        <v>29</v>
      </c>
      <c r="B4" s="58"/>
      <c r="C4" s="58"/>
      <c r="D4" s="58"/>
      <c r="E4" s="58"/>
      <c r="F4" s="58"/>
      <c r="G4" s="58"/>
      <c r="H4" s="58"/>
      <c r="I4" s="58"/>
      <c r="J4" s="58"/>
      <c r="K4" s="58"/>
      <c r="L4" s="58"/>
      <c r="M4" s="58"/>
      <c r="N4" s="9"/>
      <c r="O4" s="7"/>
    </row>
    <row r="5" spans="1:15" ht="17.25" customHeight="1" x14ac:dyDescent="0.15">
      <c r="A5" s="57" t="s">
        <v>21</v>
      </c>
      <c r="B5" s="57"/>
      <c r="C5" s="57"/>
      <c r="D5" s="57"/>
      <c r="E5" s="57"/>
      <c r="F5" s="57"/>
      <c r="G5" s="57"/>
      <c r="H5" s="57"/>
      <c r="I5" s="57"/>
      <c r="J5" s="57"/>
      <c r="K5" s="57"/>
      <c r="L5" s="57"/>
      <c r="M5" s="57"/>
      <c r="N5" s="6"/>
      <c r="O5" s="6"/>
    </row>
    <row r="6" spans="1:15" ht="17.25" customHeight="1" x14ac:dyDescent="0.15">
      <c r="A6" s="59" t="s">
        <v>6</v>
      </c>
      <c r="B6" s="59"/>
      <c r="C6" s="59"/>
      <c r="D6" s="59"/>
      <c r="E6" s="59"/>
      <c r="F6" s="59"/>
      <c r="G6" s="59"/>
      <c r="H6" s="59"/>
      <c r="I6" s="59"/>
      <c r="J6" s="59"/>
      <c r="K6" s="59"/>
      <c r="L6" s="59"/>
      <c r="M6" s="59"/>
      <c r="N6" s="6"/>
      <c r="O6" s="6"/>
    </row>
    <row r="7" spans="1:15" x14ac:dyDescent="0.15">
      <c r="A7" s="5"/>
    </row>
    <row r="8" spans="1:15" ht="18" x14ac:dyDescent="0.2">
      <c r="A8" s="8" t="s">
        <v>26</v>
      </c>
    </row>
    <row r="9" spans="1:15" s="11" customFormat="1" ht="33" customHeight="1" x14ac:dyDescent="0.15">
      <c r="A9" s="15" t="s">
        <v>15</v>
      </c>
      <c r="B9" s="53" t="s">
        <v>24</v>
      </c>
      <c r="C9" s="53"/>
      <c r="D9" s="53"/>
      <c r="E9" s="53"/>
      <c r="F9" s="53"/>
      <c r="G9" s="53"/>
      <c r="H9" s="53"/>
      <c r="I9" s="53"/>
      <c r="J9" s="53"/>
      <c r="K9" s="53"/>
      <c r="L9" s="53"/>
      <c r="M9" s="53"/>
    </row>
    <row r="10" spans="1:15" ht="21" customHeight="1" x14ac:dyDescent="0.15">
      <c r="A10" s="14" t="s">
        <v>14</v>
      </c>
      <c r="B10" s="54" t="s">
        <v>20</v>
      </c>
      <c r="C10" s="54"/>
      <c r="D10" s="54"/>
      <c r="E10" s="54"/>
      <c r="F10" s="54"/>
      <c r="G10" s="54"/>
      <c r="H10" s="54"/>
      <c r="I10" s="54"/>
      <c r="J10" s="54"/>
      <c r="K10" s="54"/>
      <c r="L10" s="54"/>
      <c r="M10" s="54"/>
    </row>
    <row r="11" spans="1:15" ht="58" customHeight="1" x14ac:dyDescent="0.15">
      <c r="A11" s="14" t="s">
        <v>16</v>
      </c>
      <c r="B11" s="56" t="s">
        <v>27</v>
      </c>
      <c r="C11" s="56"/>
      <c r="D11" s="56"/>
      <c r="E11" s="56"/>
      <c r="F11" s="56"/>
      <c r="G11" s="56"/>
      <c r="H11" s="56"/>
      <c r="I11" s="56"/>
      <c r="J11" s="56"/>
      <c r="K11" s="56"/>
      <c r="L11" s="56"/>
      <c r="M11" s="56"/>
    </row>
    <row r="12" spans="1:15" ht="31" customHeight="1" x14ac:dyDescent="0.15">
      <c r="A12" s="14" t="s">
        <v>17</v>
      </c>
      <c r="B12" s="55" t="s">
        <v>31</v>
      </c>
      <c r="C12" s="55"/>
      <c r="D12" s="55"/>
      <c r="E12" s="55"/>
      <c r="F12" s="55"/>
      <c r="G12" s="55"/>
      <c r="H12" s="55"/>
      <c r="I12" s="55"/>
      <c r="J12" s="55"/>
      <c r="K12" s="55"/>
      <c r="L12" s="55"/>
      <c r="M12" s="55"/>
    </row>
    <row r="13" spans="1:15" x14ac:dyDescent="0.15">
      <c r="A13" s="16" t="s">
        <v>18</v>
      </c>
      <c r="B13" s="53" t="s">
        <v>30</v>
      </c>
      <c r="C13" s="53"/>
      <c r="D13" s="53"/>
      <c r="E13" s="53"/>
      <c r="F13" s="53"/>
      <c r="G13" s="53"/>
      <c r="H13" s="53"/>
      <c r="I13" s="53"/>
      <c r="J13" s="53"/>
      <c r="K13" s="53"/>
      <c r="L13" s="53"/>
      <c r="M13" s="53"/>
    </row>
    <row r="14" spans="1:15" x14ac:dyDescent="0.15">
      <c r="A14" s="16"/>
      <c r="B14" s="7"/>
      <c r="C14" s="7"/>
      <c r="D14" s="7"/>
      <c r="E14" s="7"/>
      <c r="F14" s="7"/>
      <c r="G14" s="7"/>
      <c r="H14" s="7"/>
      <c r="I14" s="7"/>
      <c r="J14" s="7"/>
      <c r="K14" s="7"/>
      <c r="L14" s="7"/>
      <c r="M14" s="7"/>
    </row>
    <row r="16" spans="1:15" ht="37" customHeight="1" x14ac:dyDescent="0.15">
      <c r="A16" s="53" t="s">
        <v>0</v>
      </c>
      <c r="B16" s="53"/>
      <c r="C16" s="53"/>
      <c r="D16" s="53"/>
      <c r="E16" s="53"/>
      <c r="F16" s="53"/>
      <c r="G16" s="53"/>
      <c r="H16" s="53"/>
      <c r="I16" s="53"/>
      <c r="J16" s="53"/>
      <c r="K16" s="53"/>
      <c r="L16" s="53"/>
      <c r="M16" s="53"/>
    </row>
    <row r="17" spans="1:1" x14ac:dyDescent="0.15">
      <c r="A17" s="10" t="s">
        <v>1</v>
      </c>
    </row>
  </sheetData>
  <sheetProtection algorithmName="SHA-512" hashValue="qnCCYVOPX/YmId6askImcUG0Z9qExJ1de33JJJCAgQAOokYXjw6OL+WFy7S0sGg4LjmiR8xaOgB8BqJpLFn12g==" saltValue="Fk/BkrP2ohx3wIH19Z+HlA==" spinCount="100000" sheet="1" objects="1" scenarios="1" selectLockedCells="1"/>
  <mergeCells count="10">
    <mergeCell ref="B13:M13"/>
    <mergeCell ref="B10:M10"/>
    <mergeCell ref="A16:M16"/>
    <mergeCell ref="B12:M12"/>
    <mergeCell ref="A2:M2"/>
    <mergeCell ref="B11:M11"/>
    <mergeCell ref="A5:M5"/>
    <mergeCell ref="B9:M9"/>
    <mergeCell ref="A4:M4"/>
    <mergeCell ref="A6:M6"/>
  </mergeCells>
  <phoneticPr fontId="2" type="noConversion"/>
  <hyperlinks>
    <hyperlink ref="A3" r:id="rId1" xr:uid="{93A1A871-5842-D04F-9FC5-1C85CBF8A20A}"/>
  </hyperlinks>
  <pageMargins left="0.24" right="0.19" top="1" bottom="1" header="0.5" footer="0.5"/>
  <pageSetup paperSize="9" scale="83" orientation="portrait"/>
  <headerFooter>
    <oddHeader>&amp;C&amp;"Arial Black,Regular"&amp;14Project Hours Worsheet for PMI PMP application&amp;R_x000D__x000D_by George Brisbin</oddHeader>
  </headerFooter>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B33"/>
  <sheetViews>
    <sheetView tabSelected="1" zoomScale="165" workbookViewId="0">
      <pane xSplit="5" ySplit="9" topLeftCell="F10" activePane="bottomRight" state="frozen"/>
      <selection pane="topRight" activeCell="C1" sqref="C1"/>
      <selection pane="bottomLeft" activeCell="A4" sqref="A4"/>
      <selection pane="bottomRight" activeCell="D3" sqref="D3"/>
    </sheetView>
  </sheetViews>
  <sheetFormatPr baseColWidth="10" defaultColWidth="9.1640625" defaultRowHeight="12" x14ac:dyDescent="0.15"/>
  <cols>
    <col min="1" max="1" width="2.83203125" style="1" bestFit="1" customWidth="1"/>
    <col min="2" max="2" width="25" style="1" customWidth="1"/>
    <col min="3" max="3" width="6.1640625" style="1" bestFit="1" customWidth="1"/>
    <col min="4" max="4" width="6.6640625" style="1" customWidth="1"/>
    <col min="5" max="5" width="5.5" style="1" bestFit="1" customWidth="1"/>
    <col min="6" max="101" width="3.6640625" style="1" bestFit="1" customWidth="1"/>
    <col min="102" max="16384" width="9.1640625" style="1"/>
  </cols>
  <sheetData>
    <row r="1" spans="1:106" s="12" customFormat="1" ht="23" customHeight="1" x14ac:dyDescent="0.15">
      <c r="B1" s="12" t="s">
        <v>9</v>
      </c>
    </row>
    <row r="2" spans="1:106" s="12" customFormat="1" x14ac:dyDescent="0.15">
      <c r="B2" s="60" t="s">
        <v>39</v>
      </c>
      <c r="C2" s="60"/>
      <c r="D2" s="51" t="s">
        <v>10</v>
      </c>
      <c r="E2" s="25"/>
    </row>
    <row r="3" spans="1:106" s="12" customFormat="1" ht="23" customHeight="1" x14ac:dyDescent="0.15">
      <c r="B3" s="61" t="s">
        <v>40</v>
      </c>
      <c r="C3" s="61"/>
      <c r="D3" s="52"/>
      <c r="E3" s="25"/>
    </row>
    <row r="4" spans="1:106" s="12" customFormat="1" x14ac:dyDescent="0.15">
      <c r="B4" s="26"/>
      <c r="C4" s="26"/>
      <c r="D4" s="26"/>
      <c r="E4" s="22"/>
    </row>
    <row r="5" spans="1:106" s="12" customFormat="1" ht="12" customHeight="1" x14ac:dyDescent="0.15">
      <c r="B5" s="26" t="s">
        <v>19</v>
      </c>
      <c r="C5" s="26"/>
      <c r="D5" s="22" t="s">
        <v>13</v>
      </c>
      <c r="E5" s="22"/>
    </row>
    <row r="6" spans="1:106" s="12" customFormat="1" ht="12" customHeight="1" x14ac:dyDescent="0.15">
      <c r="B6" s="27" t="s">
        <v>37</v>
      </c>
      <c r="C6" s="27"/>
      <c r="D6" s="24">
        <f>IF(D2="Laureato",36,60)</f>
        <v>36</v>
      </c>
      <c r="E6" s="23"/>
    </row>
    <row r="7" spans="1:106" s="12" customFormat="1" ht="12" customHeight="1" x14ac:dyDescent="0.15">
      <c r="B7" s="27" t="s">
        <v>12</v>
      </c>
      <c r="C7" s="27"/>
      <c r="D7" s="24">
        <f ca="1">SUM(F25:CW25)</f>
        <v>0</v>
      </c>
      <c r="E7" s="23"/>
      <c r="F7" s="41">
        <v>1</v>
      </c>
      <c r="G7" s="41">
        <v>2</v>
      </c>
      <c r="H7" s="41">
        <v>3</v>
      </c>
      <c r="I7" s="41">
        <v>4</v>
      </c>
      <c r="J7" s="41">
        <v>5</v>
      </c>
      <c r="K7" s="41">
        <v>6</v>
      </c>
      <c r="L7" s="41">
        <v>7</v>
      </c>
      <c r="M7" s="41">
        <v>8</v>
      </c>
      <c r="N7" s="41">
        <v>9</v>
      </c>
      <c r="O7" s="41">
        <v>10</v>
      </c>
      <c r="P7" s="41">
        <v>11</v>
      </c>
      <c r="Q7" s="41">
        <v>12</v>
      </c>
      <c r="R7" s="41">
        <v>13</v>
      </c>
      <c r="S7" s="41">
        <v>14</v>
      </c>
      <c r="T7" s="41">
        <v>15</v>
      </c>
      <c r="U7" s="41">
        <v>16</v>
      </c>
      <c r="V7" s="41">
        <v>17</v>
      </c>
      <c r="W7" s="41">
        <v>18</v>
      </c>
      <c r="X7" s="41">
        <v>19</v>
      </c>
      <c r="Y7" s="41">
        <v>20</v>
      </c>
      <c r="Z7" s="41">
        <v>21</v>
      </c>
      <c r="AA7" s="41">
        <v>22</v>
      </c>
      <c r="AB7" s="41">
        <v>23</v>
      </c>
      <c r="AC7" s="41">
        <v>24</v>
      </c>
      <c r="AD7" s="41">
        <v>25</v>
      </c>
      <c r="AE7" s="41">
        <v>26</v>
      </c>
      <c r="AF7" s="41">
        <v>27</v>
      </c>
      <c r="AG7" s="41">
        <v>28</v>
      </c>
      <c r="AH7" s="41">
        <v>29</v>
      </c>
      <c r="AI7" s="41">
        <v>30</v>
      </c>
      <c r="AJ7" s="41">
        <v>31</v>
      </c>
      <c r="AK7" s="41">
        <v>32</v>
      </c>
      <c r="AL7" s="41">
        <v>33</v>
      </c>
      <c r="AM7" s="41">
        <v>34</v>
      </c>
      <c r="AN7" s="41">
        <v>35</v>
      </c>
      <c r="AO7" s="41">
        <v>36</v>
      </c>
      <c r="AP7" s="41">
        <v>37</v>
      </c>
      <c r="AQ7" s="41">
        <v>38</v>
      </c>
      <c r="AR7" s="41">
        <v>39</v>
      </c>
      <c r="AS7" s="41">
        <v>40</v>
      </c>
      <c r="AT7" s="41">
        <v>41</v>
      </c>
      <c r="AU7" s="41">
        <v>42</v>
      </c>
      <c r="AV7" s="41">
        <v>43</v>
      </c>
      <c r="AW7" s="41">
        <v>44</v>
      </c>
      <c r="AX7" s="41">
        <v>45</v>
      </c>
      <c r="AY7" s="41">
        <v>46</v>
      </c>
      <c r="AZ7" s="41">
        <v>47</v>
      </c>
      <c r="BA7" s="41">
        <v>48</v>
      </c>
      <c r="BB7" s="41">
        <v>49</v>
      </c>
      <c r="BC7" s="41">
        <v>50</v>
      </c>
      <c r="BD7" s="41">
        <v>51</v>
      </c>
      <c r="BE7" s="41">
        <v>52</v>
      </c>
      <c r="BF7" s="41">
        <v>53</v>
      </c>
      <c r="BG7" s="41">
        <v>54</v>
      </c>
      <c r="BH7" s="41">
        <v>55</v>
      </c>
      <c r="BI7" s="41">
        <v>56</v>
      </c>
      <c r="BJ7" s="41">
        <v>57</v>
      </c>
      <c r="BK7" s="41">
        <v>58</v>
      </c>
      <c r="BL7" s="41">
        <v>59</v>
      </c>
      <c r="BM7" s="41">
        <v>60</v>
      </c>
      <c r="BN7" s="41">
        <v>61</v>
      </c>
      <c r="BO7" s="41">
        <v>62</v>
      </c>
      <c r="BP7" s="41">
        <v>63</v>
      </c>
      <c r="BQ7" s="41">
        <v>64</v>
      </c>
      <c r="BR7" s="41">
        <v>65</v>
      </c>
      <c r="BS7" s="41">
        <v>66</v>
      </c>
      <c r="BT7" s="41">
        <v>67</v>
      </c>
      <c r="BU7" s="41">
        <v>68</v>
      </c>
      <c r="BV7" s="41">
        <v>69</v>
      </c>
      <c r="BW7" s="41">
        <v>70</v>
      </c>
      <c r="BX7" s="41">
        <v>71</v>
      </c>
      <c r="BY7" s="41">
        <v>72</v>
      </c>
      <c r="BZ7" s="41">
        <v>73</v>
      </c>
      <c r="CA7" s="41">
        <v>74</v>
      </c>
      <c r="CB7" s="41">
        <v>75</v>
      </c>
      <c r="CC7" s="41">
        <v>76</v>
      </c>
      <c r="CD7" s="41">
        <v>77</v>
      </c>
      <c r="CE7" s="41">
        <v>78</v>
      </c>
      <c r="CF7" s="41">
        <v>79</v>
      </c>
      <c r="CG7" s="41">
        <v>80</v>
      </c>
      <c r="CH7" s="41">
        <v>81</v>
      </c>
      <c r="CI7" s="41">
        <v>82</v>
      </c>
      <c r="CJ7" s="41">
        <v>83</v>
      </c>
      <c r="CK7" s="41">
        <v>84</v>
      </c>
      <c r="CL7" s="41">
        <v>85</v>
      </c>
      <c r="CM7" s="41">
        <v>86</v>
      </c>
      <c r="CN7" s="41">
        <v>87</v>
      </c>
      <c r="CO7" s="41">
        <v>88</v>
      </c>
      <c r="CP7" s="41">
        <v>89</v>
      </c>
      <c r="CQ7" s="41">
        <v>90</v>
      </c>
      <c r="CR7" s="41">
        <v>91</v>
      </c>
      <c r="CS7" s="41">
        <v>92</v>
      </c>
      <c r="CT7" s="41">
        <v>93</v>
      </c>
      <c r="CU7" s="41">
        <v>94</v>
      </c>
      <c r="CV7" s="41">
        <v>95</v>
      </c>
      <c r="CW7" s="41">
        <v>96</v>
      </c>
      <c r="CX7" s="38"/>
      <c r="CY7" s="38"/>
      <c r="CZ7" s="38"/>
      <c r="DA7" s="38"/>
      <c r="DB7" s="38"/>
    </row>
    <row r="8" spans="1:106" s="12" customFormat="1" x14ac:dyDescent="0.15">
      <c r="C8" s="26"/>
      <c r="D8" s="26"/>
      <c r="E8" s="26"/>
      <c r="F8" s="42">
        <f ca="1">YEAR(D29)</f>
        <v>2023</v>
      </c>
      <c r="G8" s="42">
        <f ca="1">IF(G9=12,F8-1,F8)</f>
        <v>2023</v>
      </c>
      <c r="H8" s="42">
        <f t="shared" ref="H8:V8" ca="1" si="0">IF(H9=12,G8-1,G8)</f>
        <v>2023</v>
      </c>
      <c r="I8" s="42">
        <f t="shared" ca="1" si="0"/>
        <v>2022</v>
      </c>
      <c r="J8" s="42">
        <f t="shared" ca="1" si="0"/>
        <v>2022</v>
      </c>
      <c r="K8" s="42">
        <f t="shared" ca="1" si="0"/>
        <v>2022</v>
      </c>
      <c r="L8" s="42">
        <f t="shared" ca="1" si="0"/>
        <v>2022</v>
      </c>
      <c r="M8" s="42">
        <f t="shared" ca="1" si="0"/>
        <v>2022</v>
      </c>
      <c r="N8" s="42">
        <f t="shared" ca="1" si="0"/>
        <v>2022</v>
      </c>
      <c r="O8" s="42">
        <f t="shared" ca="1" si="0"/>
        <v>2022</v>
      </c>
      <c r="P8" s="42">
        <f t="shared" ca="1" si="0"/>
        <v>2022</v>
      </c>
      <c r="Q8" s="42">
        <f t="shared" ca="1" si="0"/>
        <v>2022</v>
      </c>
      <c r="R8" s="42">
        <f t="shared" ca="1" si="0"/>
        <v>2022</v>
      </c>
      <c r="S8" s="42">
        <f t="shared" ca="1" si="0"/>
        <v>2022</v>
      </c>
      <c r="T8" s="42">
        <f t="shared" ca="1" si="0"/>
        <v>2022</v>
      </c>
      <c r="U8" s="42">
        <f t="shared" ca="1" si="0"/>
        <v>2021</v>
      </c>
      <c r="V8" s="42">
        <f t="shared" ca="1" si="0"/>
        <v>2021</v>
      </c>
      <c r="W8" s="42">
        <f t="shared" ref="W8" ca="1" si="1">IF(W9=12,V8-1,V8)</f>
        <v>2021</v>
      </c>
      <c r="X8" s="42">
        <f t="shared" ref="X8" ca="1" si="2">IF(X9=12,W8-1,W8)</f>
        <v>2021</v>
      </c>
      <c r="Y8" s="42">
        <f t="shared" ref="Y8" ca="1" si="3">IF(Y9=12,X8-1,X8)</f>
        <v>2021</v>
      </c>
      <c r="Z8" s="42">
        <f t="shared" ref="Z8" ca="1" si="4">IF(Z9=12,Y8-1,Y8)</f>
        <v>2021</v>
      </c>
      <c r="AA8" s="42">
        <f t="shared" ref="AA8" ca="1" si="5">IF(AA9=12,Z8-1,Z8)</f>
        <v>2021</v>
      </c>
      <c r="AB8" s="42">
        <f t="shared" ref="AB8" ca="1" si="6">IF(AB9=12,AA8-1,AA8)</f>
        <v>2021</v>
      </c>
      <c r="AC8" s="42">
        <f t="shared" ref="AC8" ca="1" si="7">IF(AC9=12,AB8-1,AB8)</f>
        <v>2021</v>
      </c>
      <c r="AD8" s="42">
        <f t="shared" ref="AD8" ca="1" si="8">IF(AD9=12,AC8-1,AC8)</f>
        <v>2021</v>
      </c>
      <c r="AE8" s="42">
        <f t="shared" ref="AE8" ca="1" si="9">IF(AE9=12,AD8-1,AD8)</f>
        <v>2021</v>
      </c>
      <c r="AF8" s="42">
        <f t="shared" ref="AF8" ca="1" si="10">IF(AF9=12,AE8-1,AE8)</f>
        <v>2021</v>
      </c>
      <c r="AG8" s="42">
        <f t="shared" ref="AG8" ca="1" si="11">IF(AG9=12,AF8-1,AF8)</f>
        <v>2020</v>
      </c>
      <c r="AH8" s="42">
        <f t="shared" ref="AH8" ca="1" si="12">IF(AH9=12,AG8-1,AG8)</f>
        <v>2020</v>
      </c>
      <c r="AI8" s="42">
        <f t="shared" ref="AI8" ca="1" si="13">IF(AI9=12,AH8-1,AH8)</f>
        <v>2020</v>
      </c>
      <c r="AJ8" s="42">
        <f t="shared" ref="AJ8" ca="1" si="14">IF(AJ9=12,AI8-1,AI8)</f>
        <v>2020</v>
      </c>
      <c r="AK8" s="42">
        <f t="shared" ref="AK8" ca="1" si="15">IF(AK9=12,AJ8-1,AJ8)</f>
        <v>2020</v>
      </c>
      <c r="AL8" s="42">
        <f t="shared" ref="AL8" ca="1" si="16">IF(AL9=12,AK8-1,AK8)</f>
        <v>2020</v>
      </c>
      <c r="AM8" s="42">
        <f t="shared" ref="AM8" ca="1" si="17">IF(AM9=12,AL8-1,AL8)</f>
        <v>2020</v>
      </c>
      <c r="AN8" s="42">
        <f t="shared" ref="AN8" ca="1" si="18">IF(AN9=12,AM8-1,AM8)</f>
        <v>2020</v>
      </c>
      <c r="AO8" s="42">
        <f t="shared" ref="AO8" ca="1" si="19">IF(AO9=12,AN8-1,AN8)</f>
        <v>2020</v>
      </c>
      <c r="AP8" s="42">
        <f t="shared" ref="AP8" ca="1" si="20">IF(AP9=12,AO8-1,AO8)</f>
        <v>2020</v>
      </c>
      <c r="AQ8" s="42">
        <f t="shared" ref="AQ8" ca="1" si="21">IF(AQ9=12,AP8-1,AP8)</f>
        <v>2020</v>
      </c>
      <c r="AR8" s="42">
        <f t="shared" ref="AR8" ca="1" si="22">IF(AR9=12,AQ8-1,AQ8)</f>
        <v>2020</v>
      </c>
      <c r="AS8" s="42">
        <f t="shared" ref="AS8" ca="1" si="23">IF(AS9=12,AR8-1,AR8)</f>
        <v>2019</v>
      </c>
      <c r="AT8" s="42">
        <f t="shared" ref="AT8" ca="1" si="24">IF(AT9=12,AS8-1,AS8)</f>
        <v>2019</v>
      </c>
      <c r="AU8" s="42">
        <f t="shared" ref="AU8" ca="1" si="25">IF(AU9=12,AT8-1,AT8)</f>
        <v>2019</v>
      </c>
      <c r="AV8" s="42">
        <f t="shared" ref="AV8" ca="1" si="26">IF(AV9=12,AU8-1,AU8)</f>
        <v>2019</v>
      </c>
      <c r="AW8" s="42">
        <f t="shared" ref="AW8" ca="1" si="27">IF(AW9=12,AV8-1,AV8)</f>
        <v>2019</v>
      </c>
      <c r="AX8" s="42">
        <f t="shared" ref="AX8" ca="1" si="28">IF(AX9=12,AW8-1,AW8)</f>
        <v>2019</v>
      </c>
      <c r="AY8" s="42">
        <f t="shared" ref="AY8" ca="1" si="29">IF(AY9=12,AX8-1,AX8)</f>
        <v>2019</v>
      </c>
      <c r="AZ8" s="42">
        <f t="shared" ref="AZ8" ca="1" si="30">IF(AZ9=12,AY8-1,AY8)</f>
        <v>2019</v>
      </c>
      <c r="BA8" s="42">
        <f t="shared" ref="BA8" ca="1" si="31">IF(BA9=12,AZ8-1,AZ8)</f>
        <v>2019</v>
      </c>
      <c r="BB8" s="42">
        <f t="shared" ref="BB8" ca="1" si="32">IF(BB9=12,BA8-1,BA8)</f>
        <v>2019</v>
      </c>
      <c r="BC8" s="42">
        <f t="shared" ref="BC8" ca="1" si="33">IF(BC9=12,BB8-1,BB8)</f>
        <v>2019</v>
      </c>
      <c r="BD8" s="42">
        <f t="shared" ref="BD8" ca="1" si="34">IF(BD9=12,BC8-1,BC8)</f>
        <v>2019</v>
      </c>
      <c r="BE8" s="42">
        <f t="shared" ref="BE8" ca="1" si="35">IF(BE9=12,BD8-1,BD8)</f>
        <v>2018</v>
      </c>
      <c r="BF8" s="42">
        <f t="shared" ref="BF8" ca="1" si="36">IF(BF9=12,BE8-1,BE8)</f>
        <v>2018</v>
      </c>
      <c r="BG8" s="42">
        <f t="shared" ref="BG8" ca="1" si="37">IF(BG9=12,BF8-1,BF8)</f>
        <v>2018</v>
      </c>
      <c r="BH8" s="42">
        <f t="shared" ref="BH8" ca="1" si="38">IF(BH9=12,BG8-1,BG8)</f>
        <v>2018</v>
      </c>
      <c r="BI8" s="42">
        <f t="shared" ref="BI8" ca="1" si="39">IF(BI9=12,BH8-1,BH8)</f>
        <v>2018</v>
      </c>
      <c r="BJ8" s="42">
        <f t="shared" ref="BJ8" ca="1" si="40">IF(BJ9=12,BI8-1,BI8)</f>
        <v>2018</v>
      </c>
      <c r="BK8" s="42">
        <f t="shared" ref="BK8" ca="1" si="41">IF(BK9=12,BJ8-1,BJ8)</f>
        <v>2018</v>
      </c>
      <c r="BL8" s="42">
        <f t="shared" ref="BL8" ca="1" si="42">IF(BL9=12,BK8-1,BK8)</f>
        <v>2018</v>
      </c>
      <c r="BM8" s="42">
        <f t="shared" ref="BM8" ca="1" si="43">IF(BM9=12,BL8-1,BL8)</f>
        <v>2018</v>
      </c>
      <c r="BN8" s="42">
        <f t="shared" ref="BN8" ca="1" si="44">IF(BN9=12,BM8-1,BM8)</f>
        <v>2018</v>
      </c>
      <c r="BO8" s="42">
        <f t="shared" ref="BO8" ca="1" si="45">IF(BO9=12,BN8-1,BN8)</f>
        <v>2018</v>
      </c>
      <c r="BP8" s="42">
        <f t="shared" ref="BP8" ca="1" si="46">IF(BP9=12,BO8-1,BO8)</f>
        <v>2018</v>
      </c>
      <c r="BQ8" s="42">
        <f t="shared" ref="BQ8" ca="1" si="47">IF(BQ9=12,BP8-1,BP8)</f>
        <v>2017</v>
      </c>
      <c r="BR8" s="42">
        <f t="shared" ref="BR8" ca="1" si="48">IF(BR9=12,BQ8-1,BQ8)</f>
        <v>2017</v>
      </c>
      <c r="BS8" s="42">
        <f t="shared" ref="BS8" ca="1" si="49">IF(BS9=12,BR8-1,BR8)</f>
        <v>2017</v>
      </c>
      <c r="BT8" s="42">
        <f t="shared" ref="BT8" ca="1" si="50">IF(BT9=12,BS8-1,BS8)</f>
        <v>2017</v>
      </c>
      <c r="BU8" s="42">
        <f t="shared" ref="BU8" ca="1" si="51">IF(BU9=12,BT8-1,BT8)</f>
        <v>2017</v>
      </c>
      <c r="BV8" s="42">
        <f t="shared" ref="BV8" ca="1" si="52">IF(BV9=12,BU8-1,BU8)</f>
        <v>2017</v>
      </c>
      <c r="BW8" s="42">
        <f t="shared" ref="BW8" ca="1" si="53">IF(BW9=12,BV8-1,BV8)</f>
        <v>2017</v>
      </c>
      <c r="BX8" s="42">
        <f t="shared" ref="BX8" ca="1" si="54">IF(BX9=12,BW8-1,BW8)</f>
        <v>2017</v>
      </c>
      <c r="BY8" s="42">
        <f t="shared" ref="BY8" ca="1" si="55">IF(BY9=12,BX8-1,BX8)</f>
        <v>2017</v>
      </c>
      <c r="BZ8" s="42">
        <f t="shared" ref="BZ8" ca="1" si="56">IF(BZ9=12,BY8-1,BY8)</f>
        <v>2017</v>
      </c>
      <c r="CA8" s="42">
        <f t="shared" ref="CA8" ca="1" si="57">IF(CA9=12,BZ8-1,BZ8)</f>
        <v>2017</v>
      </c>
      <c r="CB8" s="42">
        <f t="shared" ref="CB8" ca="1" si="58">IF(CB9=12,CA8-1,CA8)</f>
        <v>2017</v>
      </c>
      <c r="CC8" s="42">
        <f t="shared" ref="CC8" ca="1" si="59">IF(CC9=12,CB8-1,CB8)</f>
        <v>2016</v>
      </c>
      <c r="CD8" s="42">
        <f t="shared" ref="CD8" ca="1" si="60">IF(CD9=12,CC8-1,CC8)</f>
        <v>2016</v>
      </c>
      <c r="CE8" s="42">
        <f t="shared" ref="CE8" ca="1" si="61">IF(CE9=12,CD8-1,CD8)</f>
        <v>2016</v>
      </c>
      <c r="CF8" s="42">
        <f t="shared" ref="CF8" ca="1" si="62">IF(CF9=12,CE8-1,CE8)</f>
        <v>2016</v>
      </c>
      <c r="CG8" s="42">
        <f t="shared" ref="CG8" ca="1" si="63">IF(CG9=12,CF8-1,CF8)</f>
        <v>2016</v>
      </c>
      <c r="CH8" s="42">
        <f t="shared" ref="CH8" ca="1" si="64">IF(CH9=12,CG8-1,CG8)</f>
        <v>2016</v>
      </c>
      <c r="CI8" s="42">
        <f t="shared" ref="CI8" ca="1" si="65">IF(CI9=12,CH8-1,CH8)</f>
        <v>2016</v>
      </c>
      <c r="CJ8" s="42">
        <f t="shared" ref="CJ8" ca="1" si="66">IF(CJ9=12,CI8-1,CI8)</f>
        <v>2016</v>
      </c>
      <c r="CK8" s="42">
        <f t="shared" ref="CK8" ca="1" si="67">IF(CK9=12,CJ8-1,CJ8)</f>
        <v>2016</v>
      </c>
      <c r="CL8" s="42">
        <f t="shared" ref="CL8" ca="1" si="68">IF(CL9=12,CK8-1,CK8)</f>
        <v>2016</v>
      </c>
      <c r="CM8" s="42">
        <f t="shared" ref="CM8" ca="1" si="69">IF(CM9=12,CL8-1,CL8)</f>
        <v>2016</v>
      </c>
      <c r="CN8" s="42">
        <f t="shared" ref="CN8" ca="1" si="70">IF(CN9=12,CM8-1,CM8)</f>
        <v>2016</v>
      </c>
      <c r="CO8" s="42">
        <f t="shared" ref="CO8" ca="1" si="71">IF(CO9=12,CN8-1,CN8)</f>
        <v>2015</v>
      </c>
      <c r="CP8" s="42">
        <f t="shared" ref="CP8" ca="1" si="72">IF(CP9=12,CO8-1,CO8)</f>
        <v>2015</v>
      </c>
      <c r="CQ8" s="42">
        <f t="shared" ref="CQ8" ca="1" si="73">IF(CQ9=12,CP8-1,CP8)</f>
        <v>2015</v>
      </c>
      <c r="CR8" s="42">
        <f t="shared" ref="CR8" ca="1" si="74">IF(CR9=12,CQ8-1,CQ8)</f>
        <v>2015</v>
      </c>
      <c r="CS8" s="42">
        <f t="shared" ref="CS8" ca="1" si="75">IF(CS9=12,CR8-1,CR8)</f>
        <v>2015</v>
      </c>
      <c r="CT8" s="42">
        <f t="shared" ref="CT8" ca="1" si="76">IF(CT9=12,CS8-1,CS8)</f>
        <v>2015</v>
      </c>
      <c r="CU8" s="42">
        <f t="shared" ref="CU8" ca="1" si="77">IF(CU9=12,CT8-1,CT8)</f>
        <v>2015</v>
      </c>
      <c r="CV8" s="42">
        <f t="shared" ref="CV8" ca="1" si="78">IF(CV9=12,CU8-1,CU8)</f>
        <v>2015</v>
      </c>
      <c r="CW8" s="42">
        <f t="shared" ref="CW8" ca="1" si="79">IF(CW9=12,CV8-1,CV8)</f>
        <v>2015</v>
      </c>
    </row>
    <row r="9" spans="1:106" ht="13" x14ac:dyDescent="0.15">
      <c r="A9" s="29" t="s">
        <v>5</v>
      </c>
      <c r="B9" s="29" t="s">
        <v>4</v>
      </c>
      <c r="C9" s="22" t="s">
        <v>35</v>
      </c>
      <c r="D9" s="22" t="s">
        <v>36</v>
      </c>
      <c r="E9" s="22" t="s">
        <v>13</v>
      </c>
      <c r="F9" s="39">
        <f ca="1">MONTH(D29)</f>
        <v>3</v>
      </c>
      <c r="G9" s="40">
        <f ca="1">IF(F9-1=0,12,F9-1)</f>
        <v>2</v>
      </c>
      <c r="H9" s="40">
        <f t="shared" ref="H9:V9" ca="1" si="80">IF(G9-1=0,12,G9-1)</f>
        <v>1</v>
      </c>
      <c r="I9" s="40">
        <f t="shared" ca="1" si="80"/>
        <v>12</v>
      </c>
      <c r="J9" s="40">
        <f t="shared" ca="1" si="80"/>
        <v>11</v>
      </c>
      <c r="K9" s="40">
        <f t="shared" ca="1" si="80"/>
        <v>10</v>
      </c>
      <c r="L9" s="40">
        <f t="shared" ca="1" si="80"/>
        <v>9</v>
      </c>
      <c r="M9" s="40">
        <f t="shared" ca="1" si="80"/>
        <v>8</v>
      </c>
      <c r="N9" s="40">
        <f t="shared" ca="1" si="80"/>
        <v>7</v>
      </c>
      <c r="O9" s="40">
        <f t="shared" ca="1" si="80"/>
        <v>6</v>
      </c>
      <c r="P9" s="40">
        <f t="shared" ca="1" si="80"/>
        <v>5</v>
      </c>
      <c r="Q9" s="40">
        <f t="shared" ca="1" si="80"/>
        <v>4</v>
      </c>
      <c r="R9" s="40">
        <f t="shared" ca="1" si="80"/>
        <v>3</v>
      </c>
      <c r="S9" s="40">
        <f t="shared" ca="1" si="80"/>
        <v>2</v>
      </c>
      <c r="T9" s="40">
        <f t="shared" ca="1" si="80"/>
        <v>1</v>
      </c>
      <c r="U9" s="40">
        <f t="shared" ca="1" si="80"/>
        <v>12</v>
      </c>
      <c r="V9" s="40">
        <f t="shared" ca="1" si="80"/>
        <v>11</v>
      </c>
      <c r="W9" s="40">
        <f t="shared" ref="W9:CH9" ca="1" si="81">IF(V9-1=0,12,V9-1)</f>
        <v>10</v>
      </c>
      <c r="X9" s="40">
        <f t="shared" ca="1" si="81"/>
        <v>9</v>
      </c>
      <c r="Y9" s="40">
        <f t="shared" ca="1" si="81"/>
        <v>8</v>
      </c>
      <c r="Z9" s="40">
        <f t="shared" ca="1" si="81"/>
        <v>7</v>
      </c>
      <c r="AA9" s="40">
        <f t="shared" ca="1" si="81"/>
        <v>6</v>
      </c>
      <c r="AB9" s="40">
        <f t="shared" ca="1" si="81"/>
        <v>5</v>
      </c>
      <c r="AC9" s="40">
        <f t="shared" ca="1" si="81"/>
        <v>4</v>
      </c>
      <c r="AD9" s="40">
        <f t="shared" ca="1" si="81"/>
        <v>3</v>
      </c>
      <c r="AE9" s="40">
        <f t="shared" ca="1" si="81"/>
        <v>2</v>
      </c>
      <c r="AF9" s="40">
        <f t="shared" ca="1" si="81"/>
        <v>1</v>
      </c>
      <c r="AG9" s="40">
        <f t="shared" ca="1" si="81"/>
        <v>12</v>
      </c>
      <c r="AH9" s="40">
        <f t="shared" ca="1" si="81"/>
        <v>11</v>
      </c>
      <c r="AI9" s="40">
        <f t="shared" ca="1" si="81"/>
        <v>10</v>
      </c>
      <c r="AJ9" s="40">
        <f t="shared" ca="1" si="81"/>
        <v>9</v>
      </c>
      <c r="AK9" s="40">
        <f t="shared" ca="1" si="81"/>
        <v>8</v>
      </c>
      <c r="AL9" s="40">
        <f t="shared" ca="1" si="81"/>
        <v>7</v>
      </c>
      <c r="AM9" s="40">
        <f t="shared" ca="1" si="81"/>
        <v>6</v>
      </c>
      <c r="AN9" s="40">
        <f t="shared" ca="1" si="81"/>
        <v>5</v>
      </c>
      <c r="AO9" s="40">
        <f t="shared" ca="1" si="81"/>
        <v>4</v>
      </c>
      <c r="AP9" s="40">
        <f t="shared" ca="1" si="81"/>
        <v>3</v>
      </c>
      <c r="AQ9" s="40">
        <f t="shared" ca="1" si="81"/>
        <v>2</v>
      </c>
      <c r="AR9" s="40">
        <f t="shared" ca="1" si="81"/>
        <v>1</v>
      </c>
      <c r="AS9" s="40">
        <f t="shared" ca="1" si="81"/>
        <v>12</v>
      </c>
      <c r="AT9" s="40">
        <f t="shared" ca="1" si="81"/>
        <v>11</v>
      </c>
      <c r="AU9" s="40">
        <f t="shared" ca="1" si="81"/>
        <v>10</v>
      </c>
      <c r="AV9" s="40">
        <f t="shared" ca="1" si="81"/>
        <v>9</v>
      </c>
      <c r="AW9" s="40">
        <f t="shared" ca="1" si="81"/>
        <v>8</v>
      </c>
      <c r="AX9" s="40">
        <f t="shared" ca="1" si="81"/>
        <v>7</v>
      </c>
      <c r="AY9" s="40">
        <f t="shared" ca="1" si="81"/>
        <v>6</v>
      </c>
      <c r="AZ9" s="40">
        <f t="shared" ca="1" si="81"/>
        <v>5</v>
      </c>
      <c r="BA9" s="40">
        <f t="shared" ca="1" si="81"/>
        <v>4</v>
      </c>
      <c r="BB9" s="40">
        <f t="shared" ca="1" si="81"/>
        <v>3</v>
      </c>
      <c r="BC9" s="40">
        <f t="shared" ca="1" si="81"/>
        <v>2</v>
      </c>
      <c r="BD9" s="40">
        <f t="shared" ca="1" si="81"/>
        <v>1</v>
      </c>
      <c r="BE9" s="40">
        <f t="shared" ca="1" si="81"/>
        <v>12</v>
      </c>
      <c r="BF9" s="40">
        <f t="shared" ca="1" si="81"/>
        <v>11</v>
      </c>
      <c r="BG9" s="40">
        <f t="shared" ca="1" si="81"/>
        <v>10</v>
      </c>
      <c r="BH9" s="40">
        <f t="shared" ca="1" si="81"/>
        <v>9</v>
      </c>
      <c r="BI9" s="40">
        <f t="shared" ca="1" si="81"/>
        <v>8</v>
      </c>
      <c r="BJ9" s="40">
        <f t="shared" ca="1" si="81"/>
        <v>7</v>
      </c>
      <c r="BK9" s="40">
        <f t="shared" ca="1" si="81"/>
        <v>6</v>
      </c>
      <c r="BL9" s="40">
        <f t="shared" ca="1" si="81"/>
        <v>5</v>
      </c>
      <c r="BM9" s="40">
        <f t="shared" ca="1" si="81"/>
        <v>4</v>
      </c>
      <c r="BN9" s="40">
        <f t="shared" ca="1" si="81"/>
        <v>3</v>
      </c>
      <c r="BO9" s="40">
        <f t="shared" ca="1" si="81"/>
        <v>2</v>
      </c>
      <c r="BP9" s="40">
        <f t="shared" ca="1" si="81"/>
        <v>1</v>
      </c>
      <c r="BQ9" s="40">
        <f t="shared" ca="1" si="81"/>
        <v>12</v>
      </c>
      <c r="BR9" s="40">
        <f t="shared" ca="1" si="81"/>
        <v>11</v>
      </c>
      <c r="BS9" s="40">
        <f t="shared" ca="1" si="81"/>
        <v>10</v>
      </c>
      <c r="BT9" s="40">
        <f t="shared" ca="1" si="81"/>
        <v>9</v>
      </c>
      <c r="BU9" s="40">
        <f t="shared" ca="1" si="81"/>
        <v>8</v>
      </c>
      <c r="BV9" s="40">
        <f t="shared" ca="1" si="81"/>
        <v>7</v>
      </c>
      <c r="BW9" s="40">
        <f t="shared" ca="1" si="81"/>
        <v>6</v>
      </c>
      <c r="BX9" s="40">
        <f t="shared" ca="1" si="81"/>
        <v>5</v>
      </c>
      <c r="BY9" s="40">
        <f t="shared" ca="1" si="81"/>
        <v>4</v>
      </c>
      <c r="BZ9" s="40">
        <f t="shared" ca="1" si="81"/>
        <v>3</v>
      </c>
      <c r="CA9" s="40">
        <f t="shared" ca="1" si="81"/>
        <v>2</v>
      </c>
      <c r="CB9" s="40">
        <f t="shared" ca="1" si="81"/>
        <v>1</v>
      </c>
      <c r="CC9" s="40">
        <f t="shared" ca="1" si="81"/>
        <v>12</v>
      </c>
      <c r="CD9" s="40">
        <f t="shared" ca="1" si="81"/>
        <v>11</v>
      </c>
      <c r="CE9" s="40">
        <f t="shared" ca="1" si="81"/>
        <v>10</v>
      </c>
      <c r="CF9" s="40">
        <f t="shared" ca="1" si="81"/>
        <v>9</v>
      </c>
      <c r="CG9" s="40">
        <f t="shared" ca="1" si="81"/>
        <v>8</v>
      </c>
      <c r="CH9" s="40">
        <f t="shared" ca="1" si="81"/>
        <v>7</v>
      </c>
      <c r="CI9" s="40">
        <f t="shared" ref="CI9:CW9" ca="1" si="82">IF(CH9-1=0,12,CH9-1)</f>
        <v>6</v>
      </c>
      <c r="CJ9" s="40">
        <f t="shared" ca="1" si="82"/>
        <v>5</v>
      </c>
      <c r="CK9" s="40">
        <f t="shared" ca="1" si="82"/>
        <v>4</v>
      </c>
      <c r="CL9" s="40">
        <f t="shared" ca="1" si="82"/>
        <v>3</v>
      </c>
      <c r="CM9" s="40">
        <f t="shared" ca="1" si="82"/>
        <v>2</v>
      </c>
      <c r="CN9" s="40">
        <f t="shared" ca="1" si="82"/>
        <v>1</v>
      </c>
      <c r="CO9" s="40">
        <f t="shared" ca="1" si="82"/>
        <v>12</v>
      </c>
      <c r="CP9" s="40">
        <f t="shared" ca="1" si="82"/>
        <v>11</v>
      </c>
      <c r="CQ9" s="40">
        <f t="shared" ca="1" si="82"/>
        <v>10</v>
      </c>
      <c r="CR9" s="40">
        <f t="shared" ca="1" si="82"/>
        <v>9</v>
      </c>
      <c r="CS9" s="40">
        <f t="shared" ca="1" si="82"/>
        <v>8</v>
      </c>
      <c r="CT9" s="40">
        <f t="shared" ca="1" si="82"/>
        <v>7</v>
      </c>
      <c r="CU9" s="40">
        <f t="shared" ca="1" si="82"/>
        <v>6</v>
      </c>
      <c r="CV9" s="40">
        <f t="shared" ca="1" si="82"/>
        <v>5</v>
      </c>
      <c r="CW9" s="40">
        <f t="shared" ca="1" si="82"/>
        <v>4</v>
      </c>
    </row>
    <row r="10" spans="1:106" x14ac:dyDescent="0.15">
      <c r="A10" s="2">
        <v>1</v>
      </c>
      <c r="B10" s="44"/>
      <c r="C10" s="45"/>
      <c r="D10" s="45"/>
      <c r="E10" s="46" t="str">
        <f t="shared" ref="E10:E24" si="83">IF(C10="","",DATEDIF(DATE(YEAR(C10),MONTH(C10),1),DATE(YEAR(D10),MONTH(D10),1),"M")+1)</f>
        <v/>
      </c>
      <c r="F10" s="35" t="str">
        <f ca="1">IF(DATE(F$8,F$9,1)&gt;=DATE(YEAR($C10),MONTH($C10),1),IF(DATE(F$8,F$9,1)&lt;=DATE(YEAR($D10),MONTH($D10),1),"X",""),"")</f>
        <v/>
      </c>
      <c r="G10" s="35" t="str">
        <f t="shared" ref="G10:BR13" ca="1" si="84">IF(DATE(G$8,G$9,1)&gt;=DATE(YEAR($C10),MONTH($C10),1),IF(DATE(G$8,G$9,1)&lt;=DATE(YEAR($D10),MONTH($D10),1),"X",""),"")</f>
        <v/>
      </c>
      <c r="H10" s="35" t="str">
        <f t="shared" ca="1" si="84"/>
        <v/>
      </c>
      <c r="I10" s="35" t="str">
        <f t="shared" ca="1" si="84"/>
        <v/>
      </c>
      <c r="J10" s="35" t="str">
        <f t="shared" ca="1" si="84"/>
        <v/>
      </c>
      <c r="K10" s="35" t="str">
        <f t="shared" ca="1" si="84"/>
        <v/>
      </c>
      <c r="L10" s="35" t="str">
        <f t="shared" ca="1" si="84"/>
        <v/>
      </c>
      <c r="M10" s="35" t="str">
        <f t="shared" ca="1" si="84"/>
        <v/>
      </c>
      <c r="N10" s="35" t="str">
        <f t="shared" ca="1" si="84"/>
        <v/>
      </c>
      <c r="O10" s="35" t="str">
        <f t="shared" ca="1" si="84"/>
        <v/>
      </c>
      <c r="P10" s="35" t="str">
        <f t="shared" ca="1" si="84"/>
        <v/>
      </c>
      <c r="Q10" s="35" t="str">
        <f t="shared" ca="1" si="84"/>
        <v/>
      </c>
      <c r="R10" s="35" t="str">
        <f t="shared" ca="1" si="84"/>
        <v/>
      </c>
      <c r="S10" s="35" t="str">
        <f t="shared" ca="1" si="84"/>
        <v/>
      </c>
      <c r="T10" s="35" t="str">
        <f t="shared" ca="1" si="84"/>
        <v/>
      </c>
      <c r="U10" s="35" t="str">
        <f t="shared" ca="1" si="84"/>
        <v/>
      </c>
      <c r="V10" s="35" t="str">
        <f t="shared" ca="1" si="84"/>
        <v/>
      </c>
      <c r="W10" s="35" t="str">
        <f t="shared" ca="1" si="84"/>
        <v/>
      </c>
      <c r="X10" s="35" t="str">
        <f t="shared" ca="1" si="84"/>
        <v/>
      </c>
      <c r="Y10" s="35" t="str">
        <f t="shared" ca="1" si="84"/>
        <v/>
      </c>
      <c r="Z10" s="35" t="str">
        <f t="shared" ca="1" si="84"/>
        <v/>
      </c>
      <c r="AA10" s="35" t="str">
        <f t="shared" ca="1" si="84"/>
        <v/>
      </c>
      <c r="AB10" s="35" t="str">
        <f t="shared" ca="1" si="84"/>
        <v/>
      </c>
      <c r="AC10" s="35" t="str">
        <f t="shared" ca="1" si="84"/>
        <v/>
      </c>
      <c r="AD10" s="35" t="str">
        <f t="shared" ca="1" si="84"/>
        <v/>
      </c>
      <c r="AE10" s="35" t="str">
        <f t="shared" ca="1" si="84"/>
        <v/>
      </c>
      <c r="AF10" s="35" t="str">
        <f t="shared" ca="1" si="84"/>
        <v/>
      </c>
      <c r="AG10" s="35" t="str">
        <f t="shared" ca="1" si="84"/>
        <v/>
      </c>
      <c r="AH10" s="35" t="str">
        <f t="shared" ca="1" si="84"/>
        <v/>
      </c>
      <c r="AI10" s="35" t="str">
        <f t="shared" ca="1" si="84"/>
        <v/>
      </c>
      <c r="AJ10" s="35" t="str">
        <f t="shared" ca="1" si="84"/>
        <v/>
      </c>
      <c r="AK10" s="35" t="str">
        <f t="shared" ca="1" si="84"/>
        <v/>
      </c>
      <c r="AL10" s="35" t="str">
        <f t="shared" ca="1" si="84"/>
        <v/>
      </c>
      <c r="AM10" s="35" t="str">
        <f t="shared" ca="1" si="84"/>
        <v/>
      </c>
      <c r="AN10" s="35" t="str">
        <f t="shared" ca="1" si="84"/>
        <v/>
      </c>
      <c r="AO10" s="35" t="str">
        <f t="shared" ca="1" si="84"/>
        <v/>
      </c>
      <c r="AP10" s="35" t="str">
        <f t="shared" ca="1" si="84"/>
        <v/>
      </c>
      <c r="AQ10" s="35" t="str">
        <f t="shared" ca="1" si="84"/>
        <v/>
      </c>
      <c r="AR10" s="35" t="str">
        <f t="shared" ca="1" si="84"/>
        <v/>
      </c>
      <c r="AS10" s="35" t="str">
        <f t="shared" ca="1" si="84"/>
        <v/>
      </c>
      <c r="AT10" s="35" t="str">
        <f t="shared" ca="1" si="84"/>
        <v/>
      </c>
      <c r="AU10" s="35" t="str">
        <f t="shared" ca="1" si="84"/>
        <v/>
      </c>
      <c r="AV10" s="35" t="str">
        <f t="shared" ca="1" si="84"/>
        <v/>
      </c>
      <c r="AW10" s="35" t="str">
        <f t="shared" ca="1" si="84"/>
        <v/>
      </c>
      <c r="AX10" s="35" t="str">
        <f t="shared" ca="1" si="84"/>
        <v/>
      </c>
      <c r="AY10" s="35" t="str">
        <f t="shared" ca="1" si="84"/>
        <v/>
      </c>
      <c r="AZ10" s="35" t="str">
        <f t="shared" ca="1" si="84"/>
        <v/>
      </c>
      <c r="BA10" s="35" t="str">
        <f t="shared" ca="1" si="84"/>
        <v/>
      </c>
      <c r="BB10" s="35" t="str">
        <f t="shared" ca="1" si="84"/>
        <v/>
      </c>
      <c r="BC10" s="35" t="str">
        <f t="shared" ca="1" si="84"/>
        <v/>
      </c>
      <c r="BD10" s="35" t="str">
        <f t="shared" ca="1" si="84"/>
        <v/>
      </c>
      <c r="BE10" s="35" t="str">
        <f t="shared" ca="1" si="84"/>
        <v/>
      </c>
      <c r="BF10" s="35" t="str">
        <f t="shared" ca="1" si="84"/>
        <v/>
      </c>
      <c r="BG10" s="35" t="str">
        <f t="shared" ca="1" si="84"/>
        <v/>
      </c>
      <c r="BH10" s="35" t="str">
        <f t="shared" ca="1" si="84"/>
        <v/>
      </c>
      <c r="BI10" s="35" t="str">
        <f t="shared" ca="1" si="84"/>
        <v/>
      </c>
      <c r="BJ10" s="35" t="str">
        <f t="shared" ca="1" si="84"/>
        <v/>
      </c>
      <c r="BK10" s="35" t="str">
        <f t="shared" ca="1" si="84"/>
        <v/>
      </c>
      <c r="BL10" s="35" t="str">
        <f t="shared" ca="1" si="84"/>
        <v/>
      </c>
      <c r="BM10" s="35" t="str">
        <f t="shared" ca="1" si="84"/>
        <v/>
      </c>
      <c r="BN10" s="35" t="str">
        <f t="shared" ca="1" si="84"/>
        <v/>
      </c>
      <c r="BO10" s="35" t="str">
        <f t="shared" ca="1" si="84"/>
        <v/>
      </c>
      <c r="BP10" s="35" t="str">
        <f t="shared" ca="1" si="84"/>
        <v/>
      </c>
      <c r="BQ10" s="35" t="str">
        <f t="shared" ca="1" si="84"/>
        <v/>
      </c>
      <c r="BR10" s="35" t="str">
        <f t="shared" ca="1" si="84"/>
        <v/>
      </c>
      <c r="BS10" s="35" t="str">
        <f t="shared" ref="BS10:CW18" ca="1" si="85">IF(DATE(BS$8,BS$9,1)&gt;=DATE(YEAR($C10),MONTH($C10),1),IF(DATE(BS$8,BS$9,1)&lt;=DATE(YEAR($D10),MONTH($D10),1),"X",""),"")</f>
        <v/>
      </c>
      <c r="BT10" s="35" t="str">
        <f t="shared" ca="1" si="85"/>
        <v/>
      </c>
      <c r="BU10" s="35" t="str">
        <f t="shared" ca="1" si="85"/>
        <v/>
      </c>
      <c r="BV10" s="35" t="str">
        <f t="shared" ca="1" si="85"/>
        <v/>
      </c>
      <c r="BW10" s="35" t="str">
        <f t="shared" ca="1" si="85"/>
        <v/>
      </c>
      <c r="BX10" s="35" t="str">
        <f t="shared" ca="1" si="85"/>
        <v/>
      </c>
      <c r="BY10" s="35" t="str">
        <f t="shared" ca="1" si="85"/>
        <v/>
      </c>
      <c r="BZ10" s="35" t="str">
        <f t="shared" ca="1" si="85"/>
        <v/>
      </c>
      <c r="CA10" s="35" t="str">
        <f t="shared" ca="1" si="85"/>
        <v/>
      </c>
      <c r="CB10" s="35" t="str">
        <f t="shared" ca="1" si="85"/>
        <v/>
      </c>
      <c r="CC10" s="35" t="str">
        <f t="shared" ca="1" si="85"/>
        <v/>
      </c>
      <c r="CD10" s="35" t="str">
        <f t="shared" ca="1" si="85"/>
        <v/>
      </c>
      <c r="CE10" s="35" t="str">
        <f t="shared" ca="1" si="85"/>
        <v/>
      </c>
      <c r="CF10" s="35" t="str">
        <f t="shared" ca="1" si="85"/>
        <v/>
      </c>
      <c r="CG10" s="35" t="str">
        <f t="shared" ca="1" si="85"/>
        <v/>
      </c>
      <c r="CH10" s="35" t="str">
        <f t="shared" ca="1" si="85"/>
        <v/>
      </c>
      <c r="CI10" s="35" t="str">
        <f t="shared" ca="1" si="85"/>
        <v/>
      </c>
      <c r="CJ10" s="35" t="str">
        <f t="shared" ca="1" si="85"/>
        <v/>
      </c>
      <c r="CK10" s="35" t="str">
        <f t="shared" ca="1" si="85"/>
        <v/>
      </c>
      <c r="CL10" s="35" t="str">
        <f t="shared" ca="1" si="85"/>
        <v/>
      </c>
      <c r="CM10" s="35" t="str">
        <f t="shared" ca="1" si="85"/>
        <v/>
      </c>
      <c r="CN10" s="35" t="str">
        <f t="shared" ca="1" si="85"/>
        <v/>
      </c>
      <c r="CO10" s="35" t="str">
        <f t="shared" ca="1" si="85"/>
        <v/>
      </c>
      <c r="CP10" s="35" t="str">
        <f t="shared" ca="1" si="85"/>
        <v/>
      </c>
      <c r="CQ10" s="35" t="str">
        <f t="shared" ca="1" si="85"/>
        <v/>
      </c>
      <c r="CR10" s="35" t="str">
        <f t="shared" ca="1" si="85"/>
        <v/>
      </c>
      <c r="CS10" s="35" t="str">
        <f t="shared" ca="1" si="85"/>
        <v/>
      </c>
      <c r="CT10" s="35" t="str">
        <f t="shared" ca="1" si="85"/>
        <v/>
      </c>
      <c r="CU10" s="35" t="str">
        <f t="shared" ca="1" si="85"/>
        <v/>
      </c>
      <c r="CV10" s="35" t="str">
        <f t="shared" ca="1" si="85"/>
        <v/>
      </c>
      <c r="CW10" s="35" t="str">
        <f t="shared" ca="1" si="85"/>
        <v/>
      </c>
    </row>
    <row r="11" spans="1:106" s="4" customFormat="1" x14ac:dyDescent="0.15">
      <c r="A11" s="3">
        <v>2</v>
      </c>
      <c r="B11" s="47"/>
      <c r="C11" s="48"/>
      <c r="D11" s="48"/>
      <c r="E11" s="49" t="str">
        <f t="shared" si="83"/>
        <v/>
      </c>
      <c r="F11" s="43" t="str">
        <f ca="1">IF(DATE(F$8,F$9,1)&gt;=DATE(YEAR($C11),MONTH($C11),1),IF(DATE(F$8,F$9,1)&lt;=DATE(YEAR($D11),MONTH($D11),1),"X",""),"")</f>
        <v/>
      </c>
      <c r="G11" s="43" t="str">
        <f t="shared" ca="1" si="84"/>
        <v/>
      </c>
      <c r="H11" s="43" t="str">
        <f t="shared" ca="1" si="84"/>
        <v/>
      </c>
      <c r="I11" s="43" t="str">
        <f t="shared" ca="1" si="84"/>
        <v/>
      </c>
      <c r="J11" s="43" t="str">
        <f t="shared" ca="1" si="84"/>
        <v/>
      </c>
      <c r="K11" s="43" t="str">
        <f t="shared" ca="1" si="84"/>
        <v/>
      </c>
      <c r="L11" s="43" t="str">
        <f t="shared" ca="1" si="84"/>
        <v/>
      </c>
      <c r="M11" s="43" t="str">
        <f t="shared" ca="1" si="84"/>
        <v/>
      </c>
      <c r="N11" s="43" t="str">
        <f t="shared" ca="1" si="84"/>
        <v/>
      </c>
      <c r="O11" s="43" t="str">
        <f t="shared" ca="1" si="84"/>
        <v/>
      </c>
      <c r="P11" s="43" t="str">
        <f t="shared" ca="1" si="84"/>
        <v/>
      </c>
      <c r="Q11" s="43" t="str">
        <f t="shared" ca="1" si="84"/>
        <v/>
      </c>
      <c r="R11" s="43" t="str">
        <f t="shared" ca="1" si="84"/>
        <v/>
      </c>
      <c r="S11" s="43" t="str">
        <f t="shared" ca="1" si="84"/>
        <v/>
      </c>
      <c r="T11" s="43" t="str">
        <f t="shared" ca="1" si="84"/>
        <v/>
      </c>
      <c r="U11" s="43" t="str">
        <f t="shared" ca="1" si="84"/>
        <v/>
      </c>
      <c r="V11" s="43" t="str">
        <f t="shared" ca="1" si="84"/>
        <v/>
      </c>
      <c r="W11" s="43" t="str">
        <f t="shared" ca="1" si="84"/>
        <v/>
      </c>
      <c r="X11" s="43" t="str">
        <f t="shared" ca="1" si="84"/>
        <v/>
      </c>
      <c r="Y11" s="43" t="str">
        <f t="shared" ca="1" si="84"/>
        <v/>
      </c>
      <c r="Z11" s="43" t="str">
        <f t="shared" ca="1" si="84"/>
        <v/>
      </c>
      <c r="AA11" s="43" t="str">
        <f t="shared" ca="1" si="84"/>
        <v/>
      </c>
      <c r="AB11" s="43" t="str">
        <f t="shared" ca="1" si="84"/>
        <v/>
      </c>
      <c r="AC11" s="43" t="str">
        <f t="shared" ca="1" si="84"/>
        <v/>
      </c>
      <c r="AD11" s="43" t="str">
        <f t="shared" ca="1" si="84"/>
        <v/>
      </c>
      <c r="AE11" s="43" t="str">
        <f t="shared" ca="1" si="84"/>
        <v/>
      </c>
      <c r="AF11" s="43" t="str">
        <f t="shared" ca="1" si="84"/>
        <v/>
      </c>
      <c r="AG11" s="43" t="str">
        <f t="shared" ca="1" si="84"/>
        <v/>
      </c>
      <c r="AH11" s="43" t="str">
        <f t="shared" ca="1" si="84"/>
        <v/>
      </c>
      <c r="AI11" s="43" t="str">
        <f t="shared" ca="1" si="84"/>
        <v/>
      </c>
      <c r="AJ11" s="43" t="str">
        <f t="shared" ca="1" si="84"/>
        <v/>
      </c>
      <c r="AK11" s="43" t="str">
        <f t="shared" ca="1" si="84"/>
        <v/>
      </c>
      <c r="AL11" s="43" t="str">
        <f t="shared" ca="1" si="84"/>
        <v/>
      </c>
      <c r="AM11" s="43" t="str">
        <f t="shared" ca="1" si="84"/>
        <v/>
      </c>
      <c r="AN11" s="43" t="str">
        <f t="shared" ca="1" si="84"/>
        <v/>
      </c>
      <c r="AO11" s="43" t="str">
        <f t="shared" ca="1" si="84"/>
        <v/>
      </c>
      <c r="AP11" s="43" t="str">
        <f t="shared" ca="1" si="84"/>
        <v/>
      </c>
      <c r="AQ11" s="43" t="str">
        <f t="shared" ca="1" si="84"/>
        <v/>
      </c>
      <c r="AR11" s="43" t="str">
        <f t="shared" ca="1" si="84"/>
        <v/>
      </c>
      <c r="AS11" s="43" t="str">
        <f t="shared" ca="1" si="84"/>
        <v/>
      </c>
      <c r="AT11" s="43" t="str">
        <f t="shared" ca="1" si="84"/>
        <v/>
      </c>
      <c r="AU11" s="43" t="str">
        <f t="shared" ca="1" si="84"/>
        <v/>
      </c>
      <c r="AV11" s="43" t="str">
        <f t="shared" ca="1" si="84"/>
        <v/>
      </c>
      <c r="AW11" s="43" t="str">
        <f t="shared" ca="1" si="84"/>
        <v/>
      </c>
      <c r="AX11" s="43" t="str">
        <f t="shared" ca="1" si="84"/>
        <v/>
      </c>
      <c r="AY11" s="43" t="str">
        <f t="shared" ca="1" si="84"/>
        <v/>
      </c>
      <c r="AZ11" s="43" t="str">
        <f t="shared" ca="1" si="84"/>
        <v/>
      </c>
      <c r="BA11" s="43" t="str">
        <f t="shared" ca="1" si="84"/>
        <v/>
      </c>
      <c r="BB11" s="43" t="str">
        <f t="shared" ca="1" si="84"/>
        <v/>
      </c>
      <c r="BC11" s="43" t="str">
        <f t="shared" ca="1" si="84"/>
        <v/>
      </c>
      <c r="BD11" s="43" t="str">
        <f t="shared" ca="1" si="84"/>
        <v/>
      </c>
      <c r="BE11" s="43" t="str">
        <f t="shared" ca="1" si="84"/>
        <v/>
      </c>
      <c r="BF11" s="43" t="str">
        <f t="shared" ca="1" si="84"/>
        <v/>
      </c>
      <c r="BG11" s="43" t="str">
        <f t="shared" ca="1" si="84"/>
        <v/>
      </c>
      <c r="BH11" s="43" t="str">
        <f t="shared" ca="1" si="84"/>
        <v/>
      </c>
      <c r="BI11" s="43" t="str">
        <f t="shared" ca="1" si="84"/>
        <v/>
      </c>
      <c r="BJ11" s="43" t="str">
        <f t="shared" ca="1" si="84"/>
        <v/>
      </c>
      <c r="BK11" s="43" t="str">
        <f t="shared" ca="1" si="84"/>
        <v/>
      </c>
      <c r="BL11" s="43" t="str">
        <f t="shared" ca="1" si="84"/>
        <v/>
      </c>
      <c r="BM11" s="43" t="str">
        <f t="shared" ca="1" si="84"/>
        <v/>
      </c>
      <c r="BN11" s="43" t="str">
        <f t="shared" ca="1" si="84"/>
        <v/>
      </c>
      <c r="BO11" s="43" t="str">
        <f t="shared" ca="1" si="84"/>
        <v/>
      </c>
      <c r="BP11" s="43" t="str">
        <f t="shared" ca="1" si="84"/>
        <v/>
      </c>
      <c r="BQ11" s="43" t="str">
        <f t="shared" ca="1" si="84"/>
        <v/>
      </c>
      <c r="BR11" s="43" t="str">
        <f t="shared" ca="1" si="84"/>
        <v/>
      </c>
      <c r="BS11" s="43" t="str">
        <f t="shared" ca="1" si="85"/>
        <v/>
      </c>
      <c r="BT11" s="43" t="str">
        <f t="shared" ca="1" si="85"/>
        <v/>
      </c>
      <c r="BU11" s="43" t="str">
        <f t="shared" ca="1" si="85"/>
        <v/>
      </c>
      <c r="BV11" s="43" t="str">
        <f t="shared" ca="1" si="85"/>
        <v/>
      </c>
      <c r="BW11" s="43" t="str">
        <f t="shared" ca="1" si="85"/>
        <v/>
      </c>
      <c r="BX11" s="43" t="str">
        <f t="shared" ca="1" si="85"/>
        <v/>
      </c>
      <c r="BY11" s="43" t="str">
        <f t="shared" ca="1" si="85"/>
        <v/>
      </c>
      <c r="BZ11" s="43" t="str">
        <f t="shared" ca="1" si="85"/>
        <v/>
      </c>
      <c r="CA11" s="43" t="str">
        <f t="shared" ca="1" si="85"/>
        <v/>
      </c>
      <c r="CB11" s="43" t="str">
        <f t="shared" ca="1" si="85"/>
        <v/>
      </c>
      <c r="CC11" s="43" t="str">
        <f t="shared" ca="1" si="85"/>
        <v/>
      </c>
      <c r="CD11" s="43" t="str">
        <f t="shared" ca="1" si="85"/>
        <v/>
      </c>
      <c r="CE11" s="43" t="str">
        <f t="shared" ca="1" si="85"/>
        <v/>
      </c>
      <c r="CF11" s="43" t="str">
        <f t="shared" ca="1" si="85"/>
        <v/>
      </c>
      <c r="CG11" s="43" t="str">
        <f t="shared" ca="1" si="85"/>
        <v/>
      </c>
      <c r="CH11" s="43" t="str">
        <f t="shared" ca="1" si="85"/>
        <v/>
      </c>
      <c r="CI11" s="43" t="str">
        <f t="shared" ca="1" si="85"/>
        <v/>
      </c>
      <c r="CJ11" s="43" t="str">
        <f t="shared" ca="1" si="85"/>
        <v/>
      </c>
      <c r="CK11" s="43" t="str">
        <f t="shared" ca="1" si="85"/>
        <v/>
      </c>
      <c r="CL11" s="43" t="str">
        <f t="shared" ca="1" si="85"/>
        <v/>
      </c>
      <c r="CM11" s="43" t="str">
        <f t="shared" ca="1" si="85"/>
        <v/>
      </c>
      <c r="CN11" s="43" t="str">
        <f t="shared" ca="1" si="85"/>
        <v/>
      </c>
      <c r="CO11" s="43" t="str">
        <f t="shared" ca="1" si="85"/>
        <v/>
      </c>
      <c r="CP11" s="43" t="str">
        <f t="shared" ca="1" si="85"/>
        <v/>
      </c>
      <c r="CQ11" s="43" t="str">
        <f t="shared" ca="1" si="85"/>
        <v/>
      </c>
      <c r="CR11" s="43" t="str">
        <f t="shared" ca="1" si="85"/>
        <v/>
      </c>
      <c r="CS11" s="43" t="str">
        <f t="shared" ca="1" si="85"/>
        <v/>
      </c>
      <c r="CT11" s="43" t="str">
        <f t="shared" ca="1" si="85"/>
        <v/>
      </c>
      <c r="CU11" s="43" t="str">
        <f t="shared" ca="1" si="85"/>
        <v/>
      </c>
      <c r="CV11" s="43" t="str">
        <f t="shared" ca="1" si="85"/>
        <v/>
      </c>
      <c r="CW11" s="43" t="str">
        <f t="shared" ca="1" si="85"/>
        <v/>
      </c>
    </row>
    <row r="12" spans="1:106" x14ac:dyDescent="0.15">
      <c r="A12" s="2">
        <v>3</v>
      </c>
      <c r="B12" s="50"/>
      <c r="C12" s="45"/>
      <c r="D12" s="45"/>
      <c r="E12" s="46" t="str">
        <f t="shared" si="83"/>
        <v/>
      </c>
      <c r="F12" s="35" t="str">
        <f ca="1">IF(DATE(F$8,F$9,1)&gt;=DATE(YEAR($C12),MONTH($C12),1),IF(DATE(F$8,F$9,1)&lt;=DATE(YEAR($D12),MONTH($D12),1),"X",""),"")</f>
        <v/>
      </c>
      <c r="G12" s="35" t="str">
        <f t="shared" ca="1" si="84"/>
        <v/>
      </c>
      <c r="H12" s="35" t="str">
        <f t="shared" ca="1" si="84"/>
        <v/>
      </c>
      <c r="I12" s="35" t="str">
        <f t="shared" ca="1" si="84"/>
        <v/>
      </c>
      <c r="J12" s="35" t="str">
        <f t="shared" ca="1" si="84"/>
        <v/>
      </c>
      <c r="K12" s="35" t="str">
        <f t="shared" ca="1" si="84"/>
        <v/>
      </c>
      <c r="L12" s="35" t="str">
        <f t="shared" ca="1" si="84"/>
        <v/>
      </c>
      <c r="M12" s="35" t="str">
        <f t="shared" ca="1" si="84"/>
        <v/>
      </c>
      <c r="N12" s="35" t="str">
        <f t="shared" ca="1" si="84"/>
        <v/>
      </c>
      <c r="O12" s="35" t="str">
        <f t="shared" ca="1" si="84"/>
        <v/>
      </c>
      <c r="P12" s="35" t="str">
        <f t="shared" ca="1" si="84"/>
        <v/>
      </c>
      <c r="Q12" s="35" t="str">
        <f t="shared" ca="1" si="84"/>
        <v/>
      </c>
      <c r="R12" s="35" t="str">
        <f t="shared" ca="1" si="84"/>
        <v/>
      </c>
      <c r="S12" s="35" t="str">
        <f t="shared" ca="1" si="84"/>
        <v/>
      </c>
      <c r="T12" s="35" t="str">
        <f t="shared" ca="1" si="84"/>
        <v/>
      </c>
      <c r="U12" s="35" t="str">
        <f t="shared" ca="1" si="84"/>
        <v/>
      </c>
      <c r="V12" s="35" t="str">
        <f t="shared" ca="1" si="84"/>
        <v/>
      </c>
      <c r="W12" s="35" t="str">
        <f t="shared" ca="1" si="84"/>
        <v/>
      </c>
      <c r="X12" s="35" t="str">
        <f t="shared" ca="1" si="84"/>
        <v/>
      </c>
      <c r="Y12" s="35" t="str">
        <f t="shared" ca="1" si="84"/>
        <v/>
      </c>
      <c r="Z12" s="35" t="str">
        <f t="shared" ca="1" si="84"/>
        <v/>
      </c>
      <c r="AA12" s="35" t="str">
        <f t="shared" ca="1" si="84"/>
        <v/>
      </c>
      <c r="AB12" s="35" t="str">
        <f t="shared" ca="1" si="84"/>
        <v/>
      </c>
      <c r="AC12" s="35" t="str">
        <f t="shared" ca="1" si="84"/>
        <v/>
      </c>
      <c r="AD12" s="35" t="str">
        <f t="shared" ca="1" si="84"/>
        <v/>
      </c>
      <c r="AE12" s="35" t="str">
        <f t="shared" ca="1" si="84"/>
        <v/>
      </c>
      <c r="AF12" s="35" t="str">
        <f t="shared" ca="1" si="84"/>
        <v/>
      </c>
      <c r="AG12" s="35" t="str">
        <f t="shared" ca="1" si="84"/>
        <v/>
      </c>
      <c r="AH12" s="35" t="str">
        <f t="shared" ca="1" si="84"/>
        <v/>
      </c>
      <c r="AI12" s="35" t="str">
        <f t="shared" ca="1" si="84"/>
        <v/>
      </c>
      <c r="AJ12" s="35" t="str">
        <f t="shared" ca="1" si="84"/>
        <v/>
      </c>
      <c r="AK12" s="35" t="str">
        <f t="shared" ca="1" si="84"/>
        <v/>
      </c>
      <c r="AL12" s="35" t="str">
        <f t="shared" ca="1" si="84"/>
        <v/>
      </c>
      <c r="AM12" s="35" t="str">
        <f t="shared" ca="1" si="84"/>
        <v/>
      </c>
      <c r="AN12" s="35" t="str">
        <f t="shared" ca="1" si="84"/>
        <v/>
      </c>
      <c r="AO12" s="35" t="str">
        <f t="shared" ca="1" si="84"/>
        <v/>
      </c>
      <c r="AP12" s="35" t="str">
        <f t="shared" ca="1" si="84"/>
        <v/>
      </c>
      <c r="AQ12" s="35" t="str">
        <f t="shared" ca="1" si="84"/>
        <v/>
      </c>
      <c r="AR12" s="35" t="str">
        <f t="shared" ca="1" si="84"/>
        <v/>
      </c>
      <c r="AS12" s="35" t="str">
        <f t="shared" ca="1" si="84"/>
        <v/>
      </c>
      <c r="AT12" s="35" t="str">
        <f t="shared" ca="1" si="84"/>
        <v/>
      </c>
      <c r="AU12" s="35" t="str">
        <f t="shared" ca="1" si="84"/>
        <v/>
      </c>
      <c r="AV12" s="35" t="str">
        <f t="shared" ca="1" si="84"/>
        <v/>
      </c>
      <c r="AW12" s="35" t="str">
        <f t="shared" ca="1" si="84"/>
        <v/>
      </c>
      <c r="AX12" s="35" t="str">
        <f t="shared" ca="1" si="84"/>
        <v/>
      </c>
      <c r="AY12" s="35" t="str">
        <f t="shared" ca="1" si="84"/>
        <v/>
      </c>
      <c r="AZ12" s="35" t="str">
        <f t="shared" ca="1" si="84"/>
        <v/>
      </c>
      <c r="BA12" s="35" t="str">
        <f t="shared" ca="1" si="84"/>
        <v/>
      </c>
      <c r="BB12" s="35" t="str">
        <f t="shared" ca="1" si="84"/>
        <v/>
      </c>
      <c r="BC12" s="35" t="str">
        <f t="shared" ca="1" si="84"/>
        <v/>
      </c>
      <c r="BD12" s="35" t="str">
        <f t="shared" ca="1" si="84"/>
        <v/>
      </c>
      <c r="BE12" s="35" t="str">
        <f t="shared" ca="1" si="84"/>
        <v/>
      </c>
      <c r="BF12" s="35" t="str">
        <f t="shared" ca="1" si="84"/>
        <v/>
      </c>
      <c r="BG12" s="35" t="str">
        <f t="shared" ca="1" si="84"/>
        <v/>
      </c>
      <c r="BH12" s="35" t="str">
        <f t="shared" ca="1" si="84"/>
        <v/>
      </c>
      <c r="BI12" s="35" t="str">
        <f t="shared" ca="1" si="84"/>
        <v/>
      </c>
      <c r="BJ12" s="35" t="str">
        <f t="shared" ca="1" si="84"/>
        <v/>
      </c>
      <c r="BK12" s="35" t="str">
        <f t="shared" ca="1" si="84"/>
        <v/>
      </c>
      <c r="BL12" s="35" t="str">
        <f t="shared" ca="1" si="84"/>
        <v/>
      </c>
      <c r="BM12" s="35" t="str">
        <f t="shared" ca="1" si="84"/>
        <v/>
      </c>
      <c r="BN12" s="35" t="str">
        <f t="shared" ca="1" si="84"/>
        <v/>
      </c>
      <c r="BO12" s="35" t="str">
        <f t="shared" ca="1" si="84"/>
        <v/>
      </c>
      <c r="BP12" s="35" t="str">
        <f t="shared" ca="1" si="84"/>
        <v/>
      </c>
      <c r="BQ12" s="35" t="str">
        <f t="shared" ca="1" si="84"/>
        <v/>
      </c>
      <c r="BR12" s="35" t="str">
        <f t="shared" ca="1" si="84"/>
        <v/>
      </c>
      <c r="BS12" s="35" t="str">
        <f t="shared" ca="1" si="85"/>
        <v/>
      </c>
      <c r="BT12" s="35" t="str">
        <f t="shared" ca="1" si="85"/>
        <v/>
      </c>
      <c r="BU12" s="35" t="str">
        <f t="shared" ca="1" si="85"/>
        <v/>
      </c>
      <c r="BV12" s="35" t="str">
        <f t="shared" ca="1" si="85"/>
        <v/>
      </c>
      <c r="BW12" s="35" t="str">
        <f t="shared" ca="1" si="85"/>
        <v/>
      </c>
      <c r="BX12" s="35" t="str">
        <f t="shared" ca="1" si="85"/>
        <v/>
      </c>
      <c r="BY12" s="35" t="str">
        <f t="shared" ca="1" si="85"/>
        <v/>
      </c>
      <c r="BZ12" s="35" t="str">
        <f t="shared" ca="1" si="85"/>
        <v/>
      </c>
      <c r="CA12" s="35" t="str">
        <f t="shared" ca="1" si="85"/>
        <v/>
      </c>
      <c r="CB12" s="35" t="str">
        <f t="shared" ca="1" si="85"/>
        <v/>
      </c>
      <c r="CC12" s="35" t="str">
        <f t="shared" ca="1" si="85"/>
        <v/>
      </c>
      <c r="CD12" s="35" t="str">
        <f t="shared" ca="1" si="85"/>
        <v/>
      </c>
      <c r="CE12" s="35" t="str">
        <f t="shared" ca="1" si="85"/>
        <v/>
      </c>
      <c r="CF12" s="35" t="str">
        <f t="shared" ca="1" si="85"/>
        <v/>
      </c>
      <c r="CG12" s="35" t="str">
        <f t="shared" ca="1" si="85"/>
        <v/>
      </c>
      <c r="CH12" s="35" t="str">
        <f t="shared" ca="1" si="85"/>
        <v/>
      </c>
      <c r="CI12" s="35" t="str">
        <f t="shared" ca="1" si="85"/>
        <v/>
      </c>
      <c r="CJ12" s="35" t="str">
        <f t="shared" ca="1" si="85"/>
        <v/>
      </c>
      <c r="CK12" s="35" t="str">
        <f t="shared" ca="1" si="85"/>
        <v/>
      </c>
      <c r="CL12" s="35" t="str">
        <f t="shared" ca="1" si="85"/>
        <v/>
      </c>
      <c r="CM12" s="35" t="str">
        <f t="shared" ca="1" si="85"/>
        <v/>
      </c>
      <c r="CN12" s="35" t="str">
        <f t="shared" ca="1" si="85"/>
        <v/>
      </c>
      <c r="CO12" s="35" t="str">
        <f t="shared" ca="1" si="85"/>
        <v/>
      </c>
      <c r="CP12" s="35" t="str">
        <f t="shared" ca="1" si="85"/>
        <v/>
      </c>
      <c r="CQ12" s="35" t="str">
        <f t="shared" ca="1" si="85"/>
        <v/>
      </c>
      <c r="CR12" s="35" t="str">
        <f t="shared" ca="1" si="85"/>
        <v/>
      </c>
      <c r="CS12" s="35" t="str">
        <f t="shared" ca="1" si="85"/>
        <v/>
      </c>
      <c r="CT12" s="35" t="str">
        <f t="shared" ca="1" si="85"/>
        <v/>
      </c>
      <c r="CU12" s="35" t="str">
        <f t="shared" ca="1" si="85"/>
        <v/>
      </c>
      <c r="CV12" s="35" t="str">
        <f t="shared" ca="1" si="85"/>
        <v/>
      </c>
      <c r="CW12" s="35" t="str">
        <f t="shared" ca="1" si="85"/>
        <v/>
      </c>
    </row>
    <row r="13" spans="1:106" s="4" customFormat="1" x14ac:dyDescent="0.15">
      <c r="A13" s="3">
        <v>4</v>
      </c>
      <c r="B13" s="47"/>
      <c r="C13" s="48"/>
      <c r="D13" s="48"/>
      <c r="E13" s="49" t="str">
        <f t="shared" si="83"/>
        <v/>
      </c>
      <c r="F13" s="43" t="str">
        <f t="shared" ref="F13:U24" ca="1" si="86">IF(DATE(F$8,F$9,1)&gt;=DATE(YEAR($C13),MONTH($C13),1),IF(DATE(F$8,F$9,1)&lt;=DATE(YEAR($D13),MONTH($D13),1),"X",""),"")</f>
        <v/>
      </c>
      <c r="G13" s="43" t="str">
        <f t="shared" ca="1" si="84"/>
        <v/>
      </c>
      <c r="H13" s="43" t="str">
        <f t="shared" ca="1" si="84"/>
        <v/>
      </c>
      <c r="I13" s="43" t="str">
        <f t="shared" ca="1" si="84"/>
        <v/>
      </c>
      <c r="J13" s="43" t="str">
        <f t="shared" ca="1" si="84"/>
        <v/>
      </c>
      <c r="K13" s="43" t="str">
        <f t="shared" ca="1" si="84"/>
        <v/>
      </c>
      <c r="L13" s="43" t="str">
        <f t="shared" ca="1" si="84"/>
        <v/>
      </c>
      <c r="M13" s="43" t="str">
        <f t="shared" ca="1" si="84"/>
        <v/>
      </c>
      <c r="N13" s="43" t="str">
        <f t="shared" ca="1" si="84"/>
        <v/>
      </c>
      <c r="O13" s="43" t="str">
        <f t="shared" ca="1" si="84"/>
        <v/>
      </c>
      <c r="P13" s="43" t="str">
        <f t="shared" ca="1" si="84"/>
        <v/>
      </c>
      <c r="Q13" s="43" t="str">
        <f t="shared" ca="1" si="84"/>
        <v/>
      </c>
      <c r="R13" s="43" t="str">
        <f t="shared" ca="1" si="84"/>
        <v/>
      </c>
      <c r="S13" s="43" t="str">
        <f t="shared" ca="1" si="84"/>
        <v/>
      </c>
      <c r="T13" s="43" t="str">
        <f t="shared" ca="1" si="84"/>
        <v/>
      </c>
      <c r="U13" s="43" t="str">
        <f t="shared" ca="1" si="84"/>
        <v/>
      </c>
      <c r="V13" s="43" t="str">
        <f t="shared" ca="1" si="84"/>
        <v/>
      </c>
      <c r="W13" s="43" t="str">
        <f t="shared" ca="1" si="84"/>
        <v/>
      </c>
      <c r="X13" s="43" t="str">
        <f t="shared" ca="1" si="84"/>
        <v/>
      </c>
      <c r="Y13" s="43" t="str">
        <f t="shared" ca="1" si="84"/>
        <v/>
      </c>
      <c r="Z13" s="43" t="str">
        <f t="shared" ca="1" si="84"/>
        <v/>
      </c>
      <c r="AA13" s="43" t="str">
        <f t="shared" ca="1" si="84"/>
        <v/>
      </c>
      <c r="AB13" s="43" t="str">
        <f t="shared" ca="1" si="84"/>
        <v/>
      </c>
      <c r="AC13" s="43" t="str">
        <f t="shared" ca="1" si="84"/>
        <v/>
      </c>
      <c r="AD13" s="43" t="str">
        <f t="shared" ca="1" si="84"/>
        <v/>
      </c>
      <c r="AE13" s="43" t="str">
        <f t="shared" ca="1" si="84"/>
        <v/>
      </c>
      <c r="AF13" s="43" t="str">
        <f t="shared" ca="1" si="84"/>
        <v/>
      </c>
      <c r="AG13" s="43" t="str">
        <f t="shared" ca="1" si="84"/>
        <v/>
      </c>
      <c r="AH13" s="43" t="str">
        <f t="shared" ca="1" si="84"/>
        <v/>
      </c>
      <c r="AI13" s="43" t="str">
        <f t="shared" ca="1" si="84"/>
        <v/>
      </c>
      <c r="AJ13" s="43" t="str">
        <f t="shared" ca="1" si="84"/>
        <v/>
      </c>
      <c r="AK13" s="43" t="str">
        <f t="shared" ca="1" si="84"/>
        <v/>
      </c>
      <c r="AL13" s="43" t="str">
        <f t="shared" ca="1" si="84"/>
        <v/>
      </c>
      <c r="AM13" s="43" t="str">
        <f t="shared" ca="1" si="84"/>
        <v/>
      </c>
      <c r="AN13" s="43" t="str">
        <f t="shared" ca="1" si="84"/>
        <v/>
      </c>
      <c r="AO13" s="43" t="str">
        <f t="shared" ca="1" si="84"/>
        <v/>
      </c>
      <c r="AP13" s="43" t="str">
        <f t="shared" ca="1" si="84"/>
        <v/>
      </c>
      <c r="AQ13" s="43" t="str">
        <f t="shared" ca="1" si="84"/>
        <v/>
      </c>
      <c r="AR13" s="43" t="str">
        <f t="shared" ca="1" si="84"/>
        <v/>
      </c>
      <c r="AS13" s="43" t="str">
        <f t="shared" ca="1" si="84"/>
        <v/>
      </c>
      <c r="AT13" s="43" t="str">
        <f t="shared" ca="1" si="84"/>
        <v/>
      </c>
      <c r="AU13" s="43" t="str">
        <f t="shared" ca="1" si="84"/>
        <v/>
      </c>
      <c r="AV13" s="43" t="str">
        <f t="shared" ca="1" si="84"/>
        <v/>
      </c>
      <c r="AW13" s="43" t="str">
        <f t="shared" ca="1" si="84"/>
        <v/>
      </c>
      <c r="AX13" s="43" t="str">
        <f t="shared" ca="1" si="84"/>
        <v/>
      </c>
      <c r="AY13" s="43" t="str">
        <f t="shared" ca="1" si="84"/>
        <v/>
      </c>
      <c r="AZ13" s="43" t="str">
        <f t="shared" ca="1" si="84"/>
        <v/>
      </c>
      <c r="BA13" s="43" t="str">
        <f t="shared" ca="1" si="84"/>
        <v/>
      </c>
      <c r="BB13" s="43" t="str">
        <f t="shared" ca="1" si="84"/>
        <v/>
      </c>
      <c r="BC13" s="43" t="str">
        <f t="shared" ca="1" si="84"/>
        <v/>
      </c>
      <c r="BD13" s="43" t="str">
        <f t="shared" ca="1" si="84"/>
        <v/>
      </c>
      <c r="BE13" s="43" t="str">
        <f t="shared" ca="1" si="84"/>
        <v/>
      </c>
      <c r="BF13" s="43" t="str">
        <f t="shared" ca="1" si="84"/>
        <v/>
      </c>
      <c r="BG13" s="43" t="str">
        <f t="shared" ca="1" si="84"/>
        <v/>
      </c>
      <c r="BH13" s="43" t="str">
        <f t="shared" ca="1" si="84"/>
        <v/>
      </c>
      <c r="BI13" s="43" t="str">
        <f t="shared" ca="1" si="84"/>
        <v/>
      </c>
      <c r="BJ13" s="43" t="str">
        <f t="shared" ca="1" si="84"/>
        <v/>
      </c>
      <c r="BK13" s="43" t="str">
        <f t="shared" ca="1" si="84"/>
        <v/>
      </c>
      <c r="BL13" s="43" t="str">
        <f t="shared" ca="1" si="84"/>
        <v/>
      </c>
      <c r="BM13" s="43" t="str">
        <f t="shared" ca="1" si="84"/>
        <v/>
      </c>
      <c r="BN13" s="43" t="str">
        <f t="shared" ca="1" si="84"/>
        <v/>
      </c>
      <c r="BO13" s="43" t="str">
        <f t="shared" ca="1" si="84"/>
        <v/>
      </c>
      <c r="BP13" s="43" t="str">
        <f t="shared" ca="1" si="84"/>
        <v/>
      </c>
      <c r="BQ13" s="43" t="str">
        <f t="shared" ca="1" si="84"/>
        <v/>
      </c>
      <c r="BR13" s="43" t="str">
        <f t="shared" ref="G13:BR17" ca="1" si="87">IF(DATE(BR$8,BR$9,1)&gt;=DATE(YEAR($C13),MONTH($C13),1),IF(DATE(BR$8,BR$9,1)&lt;=DATE(YEAR($D13),MONTH($D13),1),"X",""),"")</f>
        <v/>
      </c>
      <c r="BS13" s="43" t="str">
        <f t="shared" ca="1" si="85"/>
        <v/>
      </c>
      <c r="BT13" s="43" t="str">
        <f t="shared" ca="1" si="85"/>
        <v/>
      </c>
      <c r="BU13" s="43" t="str">
        <f t="shared" ca="1" si="85"/>
        <v/>
      </c>
      <c r="BV13" s="43" t="str">
        <f t="shared" ca="1" si="85"/>
        <v/>
      </c>
      <c r="BW13" s="43" t="str">
        <f t="shared" ca="1" si="85"/>
        <v/>
      </c>
      <c r="BX13" s="43" t="str">
        <f t="shared" ca="1" si="85"/>
        <v/>
      </c>
      <c r="BY13" s="43" t="str">
        <f t="shared" ca="1" si="85"/>
        <v/>
      </c>
      <c r="BZ13" s="43" t="str">
        <f t="shared" ca="1" si="85"/>
        <v/>
      </c>
      <c r="CA13" s="43" t="str">
        <f t="shared" ca="1" si="85"/>
        <v/>
      </c>
      <c r="CB13" s="43" t="str">
        <f t="shared" ca="1" si="85"/>
        <v/>
      </c>
      <c r="CC13" s="43" t="str">
        <f t="shared" ca="1" si="85"/>
        <v/>
      </c>
      <c r="CD13" s="43" t="str">
        <f t="shared" ca="1" si="85"/>
        <v/>
      </c>
      <c r="CE13" s="43" t="str">
        <f t="shared" ca="1" si="85"/>
        <v/>
      </c>
      <c r="CF13" s="43" t="str">
        <f t="shared" ca="1" si="85"/>
        <v/>
      </c>
      <c r="CG13" s="43" t="str">
        <f t="shared" ca="1" si="85"/>
        <v/>
      </c>
      <c r="CH13" s="43" t="str">
        <f t="shared" ca="1" si="85"/>
        <v/>
      </c>
      <c r="CI13" s="43" t="str">
        <f t="shared" ca="1" si="85"/>
        <v/>
      </c>
      <c r="CJ13" s="43" t="str">
        <f t="shared" ca="1" si="85"/>
        <v/>
      </c>
      <c r="CK13" s="43" t="str">
        <f t="shared" ca="1" si="85"/>
        <v/>
      </c>
      <c r="CL13" s="43" t="str">
        <f t="shared" ca="1" si="85"/>
        <v/>
      </c>
      <c r="CM13" s="43" t="str">
        <f t="shared" ca="1" si="85"/>
        <v/>
      </c>
      <c r="CN13" s="43" t="str">
        <f t="shared" ca="1" si="85"/>
        <v/>
      </c>
      <c r="CO13" s="43" t="str">
        <f t="shared" ca="1" si="85"/>
        <v/>
      </c>
      <c r="CP13" s="43" t="str">
        <f t="shared" ca="1" si="85"/>
        <v/>
      </c>
      <c r="CQ13" s="43" t="str">
        <f t="shared" ca="1" si="85"/>
        <v/>
      </c>
      <c r="CR13" s="43" t="str">
        <f t="shared" ca="1" si="85"/>
        <v/>
      </c>
      <c r="CS13" s="43" t="str">
        <f t="shared" ca="1" si="85"/>
        <v/>
      </c>
      <c r="CT13" s="43" t="str">
        <f t="shared" ca="1" si="85"/>
        <v/>
      </c>
      <c r="CU13" s="43" t="str">
        <f t="shared" ca="1" si="85"/>
        <v/>
      </c>
      <c r="CV13" s="43" t="str">
        <f t="shared" ca="1" si="85"/>
        <v/>
      </c>
      <c r="CW13" s="43" t="str">
        <f t="shared" ca="1" si="85"/>
        <v/>
      </c>
    </row>
    <row r="14" spans="1:106" x14ac:dyDescent="0.15">
      <c r="A14" s="2">
        <v>5</v>
      </c>
      <c r="B14" s="50"/>
      <c r="C14" s="45"/>
      <c r="D14" s="45"/>
      <c r="E14" s="46" t="str">
        <f t="shared" si="83"/>
        <v/>
      </c>
      <c r="F14" s="35" t="str">
        <f t="shared" ca="1" si="86"/>
        <v/>
      </c>
      <c r="G14" s="35" t="str">
        <f t="shared" ca="1" si="87"/>
        <v/>
      </c>
      <c r="H14" s="35" t="str">
        <f t="shared" ca="1" si="87"/>
        <v/>
      </c>
      <c r="I14" s="35" t="str">
        <f t="shared" ca="1" si="87"/>
        <v/>
      </c>
      <c r="J14" s="35" t="str">
        <f t="shared" ca="1" si="87"/>
        <v/>
      </c>
      <c r="K14" s="35" t="str">
        <f t="shared" ca="1" si="87"/>
        <v/>
      </c>
      <c r="L14" s="35" t="str">
        <f t="shared" ca="1" si="87"/>
        <v/>
      </c>
      <c r="M14" s="35" t="str">
        <f t="shared" ca="1" si="87"/>
        <v/>
      </c>
      <c r="N14" s="35" t="str">
        <f t="shared" ca="1" si="87"/>
        <v/>
      </c>
      <c r="O14" s="35" t="str">
        <f t="shared" ca="1" si="87"/>
        <v/>
      </c>
      <c r="P14" s="35" t="str">
        <f t="shared" ca="1" si="87"/>
        <v/>
      </c>
      <c r="Q14" s="35" t="str">
        <f t="shared" ca="1" si="87"/>
        <v/>
      </c>
      <c r="R14" s="35" t="str">
        <f t="shared" ca="1" si="87"/>
        <v/>
      </c>
      <c r="S14" s="35" t="str">
        <f t="shared" ca="1" si="87"/>
        <v/>
      </c>
      <c r="T14" s="35" t="str">
        <f t="shared" ca="1" si="87"/>
        <v/>
      </c>
      <c r="U14" s="35" t="str">
        <f t="shared" ca="1" si="87"/>
        <v/>
      </c>
      <c r="V14" s="35" t="str">
        <f t="shared" ca="1" si="87"/>
        <v/>
      </c>
      <c r="W14" s="35" t="str">
        <f t="shared" ca="1" si="87"/>
        <v/>
      </c>
      <c r="X14" s="35" t="str">
        <f t="shared" ca="1" si="87"/>
        <v/>
      </c>
      <c r="Y14" s="35" t="str">
        <f t="shared" ca="1" si="87"/>
        <v/>
      </c>
      <c r="Z14" s="35" t="str">
        <f t="shared" ca="1" si="87"/>
        <v/>
      </c>
      <c r="AA14" s="35" t="str">
        <f t="shared" ca="1" si="87"/>
        <v/>
      </c>
      <c r="AB14" s="35" t="str">
        <f t="shared" ca="1" si="87"/>
        <v/>
      </c>
      <c r="AC14" s="35" t="str">
        <f t="shared" ca="1" si="87"/>
        <v/>
      </c>
      <c r="AD14" s="35" t="str">
        <f t="shared" ca="1" si="87"/>
        <v/>
      </c>
      <c r="AE14" s="35" t="str">
        <f t="shared" ca="1" si="87"/>
        <v/>
      </c>
      <c r="AF14" s="35" t="str">
        <f t="shared" ca="1" si="87"/>
        <v/>
      </c>
      <c r="AG14" s="35" t="str">
        <f t="shared" ca="1" si="87"/>
        <v/>
      </c>
      <c r="AH14" s="35" t="str">
        <f t="shared" ca="1" si="87"/>
        <v/>
      </c>
      <c r="AI14" s="35" t="str">
        <f t="shared" ca="1" si="87"/>
        <v/>
      </c>
      <c r="AJ14" s="35" t="str">
        <f t="shared" ca="1" si="87"/>
        <v/>
      </c>
      <c r="AK14" s="35" t="str">
        <f t="shared" ca="1" si="87"/>
        <v/>
      </c>
      <c r="AL14" s="35" t="str">
        <f t="shared" ca="1" si="87"/>
        <v/>
      </c>
      <c r="AM14" s="35" t="str">
        <f t="shared" ca="1" si="87"/>
        <v/>
      </c>
      <c r="AN14" s="35" t="str">
        <f t="shared" ca="1" si="87"/>
        <v/>
      </c>
      <c r="AO14" s="35" t="str">
        <f t="shared" ca="1" si="87"/>
        <v/>
      </c>
      <c r="AP14" s="35" t="str">
        <f t="shared" ca="1" si="87"/>
        <v/>
      </c>
      <c r="AQ14" s="35" t="str">
        <f t="shared" ca="1" si="87"/>
        <v/>
      </c>
      <c r="AR14" s="35" t="str">
        <f t="shared" ca="1" si="87"/>
        <v/>
      </c>
      <c r="AS14" s="35" t="str">
        <f t="shared" ca="1" si="87"/>
        <v/>
      </c>
      <c r="AT14" s="35" t="str">
        <f t="shared" ca="1" si="87"/>
        <v/>
      </c>
      <c r="AU14" s="35" t="str">
        <f t="shared" ca="1" si="87"/>
        <v/>
      </c>
      <c r="AV14" s="35" t="str">
        <f t="shared" ca="1" si="87"/>
        <v/>
      </c>
      <c r="AW14" s="35" t="str">
        <f t="shared" ca="1" si="87"/>
        <v/>
      </c>
      <c r="AX14" s="35" t="str">
        <f t="shared" ca="1" si="87"/>
        <v/>
      </c>
      <c r="AY14" s="35" t="str">
        <f t="shared" ca="1" si="87"/>
        <v/>
      </c>
      <c r="AZ14" s="35" t="str">
        <f t="shared" ca="1" si="87"/>
        <v/>
      </c>
      <c r="BA14" s="35" t="str">
        <f t="shared" ca="1" si="87"/>
        <v/>
      </c>
      <c r="BB14" s="35" t="str">
        <f t="shared" ca="1" si="87"/>
        <v/>
      </c>
      <c r="BC14" s="35" t="str">
        <f t="shared" ca="1" si="87"/>
        <v/>
      </c>
      <c r="BD14" s="35" t="str">
        <f t="shared" ca="1" si="87"/>
        <v/>
      </c>
      <c r="BE14" s="35" t="str">
        <f t="shared" ca="1" si="87"/>
        <v/>
      </c>
      <c r="BF14" s="35" t="str">
        <f t="shared" ca="1" si="87"/>
        <v/>
      </c>
      <c r="BG14" s="35" t="str">
        <f t="shared" ca="1" si="87"/>
        <v/>
      </c>
      <c r="BH14" s="35" t="str">
        <f t="shared" ca="1" si="87"/>
        <v/>
      </c>
      <c r="BI14" s="35" t="str">
        <f t="shared" ca="1" si="87"/>
        <v/>
      </c>
      <c r="BJ14" s="35" t="str">
        <f t="shared" ca="1" si="87"/>
        <v/>
      </c>
      <c r="BK14" s="35" t="str">
        <f t="shared" ca="1" si="87"/>
        <v/>
      </c>
      <c r="BL14" s="35" t="str">
        <f t="shared" ca="1" si="87"/>
        <v/>
      </c>
      <c r="BM14" s="35" t="str">
        <f t="shared" ca="1" si="87"/>
        <v/>
      </c>
      <c r="BN14" s="35" t="str">
        <f t="shared" ca="1" si="87"/>
        <v/>
      </c>
      <c r="BO14" s="35" t="str">
        <f t="shared" ca="1" si="87"/>
        <v/>
      </c>
      <c r="BP14" s="35" t="str">
        <f t="shared" ca="1" si="87"/>
        <v/>
      </c>
      <c r="BQ14" s="35" t="str">
        <f t="shared" ca="1" si="87"/>
        <v/>
      </c>
      <c r="BR14" s="35" t="str">
        <f t="shared" ca="1" si="87"/>
        <v/>
      </c>
      <c r="BS14" s="35" t="str">
        <f t="shared" ca="1" si="85"/>
        <v/>
      </c>
      <c r="BT14" s="35" t="str">
        <f t="shared" ca="1" si="85"/>
        <v/>
      </c>
      <c r="BU14" s="35" t="str">
        <f t="shared" ca="1" si="85"/>
        <v/>
      </c>
      <c r="BV14" s="35" t="str">
        <f t="shared" ca="1" si="85"/>
        <v/>
      </c>
      <c r="BW14" s="35" t="str">
        <f t="shared" ca="1" si="85"/>
        <v/>
      </c>
      <c r="BX14" s="35" t="str">
        <f t="shared" ca="1" si="85"/>
        <v/>
      </c>
      <c r="BY14" s="35" t="str">
        <f t="shared" ca="1" si="85"/>
        <v/>
      </c>
      <c r="BZ14" s="35" t="str">
        <f t="shared" ca="1" si="85"/>
        <v/>
      </c>
      <c r="CA14" s="35" t="str">
        <f t="shared" ca="1" si="85"/>
        <v/>
      </c>
      <c r="CB14" s="35" t="str">
        <f t="shared" ca="1" si="85"/>
        <v/>
      </c>
      <c r="CC14" s="35" t="str">
        <f t="shared" ca="1" si="85"/>
        <v/>
      </c>
      <c r="CD14" s="35" t="str">
        <f t="shared" ca="1" si="85"/>
        <v/>
      </c>
      <c r="CE14" s="35" t="str">
        <f t="shared" ca="1" si="85"/>
        <v/>
      </c>
      <c r="CF14" s="35" t="str">
        <f t="shared" ca="1" si="85"/>
        <v/>
      </c>
      <c r="CG14" s="35" t="str">
        <f t="shared" ca="1" si="85"/>
        <v/>
      </c>
      <c r="CH14" s="35" t="str">
        <f t="shared" ca="1" si="85"/>
        <v/>
      </c>
      <c r="CI14" s="35" t="str">
        <f t="shared" ca="1" si="85"/>
        <v/>
      </c>
      <c r="CJ14" s="35" t="str">
        <f t="shared" ca="1" si="85"/>
        <v/>
      </c>
      <c r="CK14" s="35" t="str">
        <f t="shared" ca="1" si="85"/>
        <v/>
      </c>
      <c r="CL14" s="35" t="str">
        <f t="shared" ca="1" si="85"/>
        <v/>
      </c>
      <c r="CM14" s="35" t="str">
        <f t="shared" ca="1" si="85"/>
        <v/>
      </c>
      <c r="CN14" s="35" t="str">
        <f t="shared" ca="1" si="85"/>
        <v/>
      </c>
      <c r="CO14" s="35" t="str">
        <f t="shared" ca="1" si="85"/>
        <v/>
      </c>
      <c r="CP14" s="35" t="str">
        <f t="shared" ca="1" si="85"/>
        <v/>
      </c>
      <c r="CQ14" s="35" t="str">
        <f t="shared" ca="1" si="85"/>
        <v/>
      </c>
      <c r="CR14" s="35" t="str">
        <f t="shared" ca="1" si="85"/>
        <v/>
      </c>
      <c r="CS14" s="35" t="str">
        <f t="shared" ca="1" si="85"/>
        <v/>
      </c>
      <c r="CT14" s="35" t="str">
        <f t="shared" ca="1" si="85"/>
        <v/>
      </c>
      <c r="CU14" s="35" t="str">
        <f t="shared" ca="1" si="85"/>
        <v/>
      </c>
      <c r="CV14" s="35" t="str">
        <f t="shared" ca="1" si="85"/>
        <v/>
      </c>
      <c r="CW14" s="35" t="str">
        <f t="shared" ca="1" si="85"/>
        <v/>
      </c>
    </row>
    <row r="15" spans="1:106" s="4" customFormat="1" x14ac:dyDescent="0.15">
      <c r="A15" s="3">
        <v>6</v>
      </c>
      <c r="B15" s="47"/>
      <c r="C15" s="48"/>
      <c r="D15" s="48"/>
      <c r="E15" s="49" t="str">
        <f t="shared" si="83"/>
        <v/>
      </c>
      <c r="F15" s="43" t="str">
        <f t="shared" ca="1" si="86"/>
        <v/>
      </c>
      <c r="G15" s="43" t="str">
        <f t="shared" ca="1" si="87"/>
        <v/>
      </c>
      <c r="H15" s="43" t="str">
        <f t="shared" ca="1" si="87"/>
        <v/>
      </c>
      <c r="I15" s="43" t="str">
        <f t="shared" ca="1" si="87"/>
        <v/>
      </c>
      <c r="J15" s="43" t="str">
        <f t="shared" ca="1" si="87"/>
        <v/>
      </c>
      <c r="K15" s="43" t="str">
        <f t="shared" ca="1" si="87"/>
        <v/>
      </c>
      <c r="L15" s="43" t="str">
        <f t="shared" ca="1" si="87"/>
        <v/>
      </c>
      <c r="M15" s="43" t="str">
        <f t="shared" ca="1" si="87"/>
        <v/>
      </c>
      <c r="N15" s="43" t="str">
        <f t="shared" ca="1" si="87"/>
        <v/>
      </c>
      <c r="O15" s="43" t="str">
        <f t="shared" ca="1" si="87"/>
        <v/>
      </c>
      <c r="P15" s="43" t="str">
        <f t="shared" ca="1" si="87"/>
        <v/>
      </c>
      <c r="Q15" s="43" t="str">
        <f t="shared" ca="1" si="87"/>
        <v/>
      </c>
      <c r="R15" s="43" t="str">
        <f t="shared" ca="1" si="87"/>
        <v/>
      </c>
      <c r="S15" s="43" t="str">
        <f t="shared" ca="1" si="87"/>
        <v/>
      </c>
      <c r="T15" s="43" t="str">
        <f t="shared" ca="1" si="87"/>
        <v/>
      </c>
      <c r="U15" s="43" t="str">
        <f t="shared" ca="1" si="87"/>
        <v/>
      </c>
      <c r="V15" s="43" t="str">
        <f t="shared" ca="1" si="87"/>
        <v/>
      </c>
      <c r="W15" s="43" t="str">
        <f t="shared" ca="1" si="87"/>
        <v/>
      </c>
      <c r="X15" s="43" t="str">
        <f t="shared" ca="1" si="87"/>
        <v/>
      </c>
      <c r="Y15" s="43" t="str">
        <f t="shared" ca="1" si="87"/>
        <v/>
      </c>
      <c r="Z15" s="43" t="str">
        <f t="shared" ca="1" si="87"/>
        <v/>
      </c>
      <c r="AA15" s="43" t="str">
        <f t="shared" ca="1" si="87"/>
        <v/>
      </c>
      <c r="AB15" s="43" t="str">
        <f t="shared" ca="1" si="87"/>
        <v/>
      </c>
      <c r="AC15" s="43" t="str">
        <f t="shared" ca="1" si="87"/>
        <v/>
      </c>
      <c r="AD15" s="43" t="str">
        <f t="shared" ca="1" si="87"/>
        <v/>
      </c>
      <c r="AE15" s="43" t="str">
        <f t="shared" ca="1" si="87"/>
        <v/>
      </c>
      <c r="AF15" s="43" t="str">
        <f t="shared" ca="1" si="87"/>
        <v/>
      </c>
      <c r="AG15" s="43" t="str">
        <f t="shared" ca="1" si="87"/>
        <v/>
      </c>
      <c r="AH15" s="43" t="str">
        <f t="shared" ca="1" si="87"/>
        <v/>
      </c>
      <c r="AI15" s="43" t="str">
        <f t="shared" ca="1" si="87"/>
        <v/>
      </c>
      <c r="AJ15" s="43" t="str">
        <f t="shared" ca="1" si="87"/>
        <v/>
      </c>
      <c r="AK15" s="43" t="str">
        <f t="shared" ca="1" si="87"/>
        <v/>
      </c>
      <c r="AL15" s="43" t="str">
        <f t="shared" ca="1" si="87"/>
        <v/>
      </c>
      <c r="AM15" s="43" t="str">
        <f t="shared" ca="1" si="87"/>
        <v/>
      </c>
      <c r="AN15" s="43" t="str">
        <f t="shared" ca="1" si="87"/>
        <v/>
      </c>
      <c r="AO15" s="43" t="str">
        <f t="shared" ca="1" si="87"/>
        <v/>
      </c>
      <c r="AP15" s="43" t="str">
        <f t="shared" ca="1" si="87"/>
        <v/>
      </c>
      <c r="AQ15" s="43" t="str">
        <f t="shared" ca="1" si="87"/>
        <v/>
      </c>
      <c r="AR15" s="43" t="str">
        <f t="shared" ca="1" si="87"/>
        <v/>
      </c>
      <c r="AS15" s="43" t="str">
        <f t="shared" ca="1" si="87"/>
        <v/>
      </c>
      <c r="AT15" s="43" t="str">
        <f t="shared" ca="1" si="87"/>
        <v/>
      </c>
      <c r="AU15" s="43" t="str">
        <f t="shared" ca="1" si="87"/>
        <v/>
      </c>
      <c r="AV15" s="43" t="str">
        <f t="shared" ca="1" si="87"/>
        <v/>
      </c>
      <c r="AW15" s="43" t="str">
        <f t="shared" ca="1" si="87"/>
        <v/>
      </c>
      <c r="AX15" s="43" t="str">
        <f t="shared" ca="1" si="87"/>
        <v/>
      </c>
      <c r="AY15" s="43" t="str">
        <f t="shared" ca="1" si="87"/>
        <v/>
      </c>
      <c r="AZ15" s="43" t="str">
        <f t="shared" ca="1" si="87"/>
        <v/>
      </c>
      <c r="BA15" s="43" t="str">
        <f t="shared" ca="1" si="87"/>
        <v/>
      </c>
      <c r="BB15" s="43" t="str">
        <f t="shared" ca="1" si="87"/>
        <v/>
      </c>
      <c r="BC15" s="43" t="str">
        <f t="shared" ca="1" si="87"/>
        <v/>
      </c>
      <c r="BD15" s="43" t="str">
        <f t="shared" ca="1" si="87"/>
        <v/>
      </c>
      <c r="BE15" s="43" t="str">
        <f t="shared" ca="1" si="87"/>
        <v/>
      </c>
      <c r="BF15" s="43" t="str">
        <f t="shared" ca="1" si="87"/>
        <v/>
      </c>
      <c r="BG15" s="43" t="str">
        <f t="shared" ca="1" si="87"/>
        <v/>
      </c>
      <c r="BH15" s="43" t="str">
        <f t="shared" ca="1" si="87"/>
        <v/>
      </c>
      <c r="BI15" s="43" t="str">
        <f t="shared" ca="1" si="87"/>
        <v/>
      </c>
      <c r="BJ15" s="43" t="str">
        <f t="shared" ca="1" si="87"/>
        <v/>
      </c>
      <c r="BK15" s="43" t="str">
        <f t="shared" ca="1" si="87"/>
        <v/>
      </c>
      <c r="BL15" s="43" t="str">
        <f t="shared" ca="1" si="87"/>
        <v/>
      </c>
      <c r="BM15" s="43" t="str">
        <f t="shared" ca="1" si="87"/>
        <v/>
      </c>
      <c r="BN15" s="43" t="str">
        <f t="shared" ca="1" si="87"/>
        <v/>
      </c>
      <c r="BO15" s="43" t="str">
        <f t="shared" ca="1" si="87"/>
        <v/>
      </c>
      <c r="BP15" s="43" t="str">
        <f t="shared" ca="1" si="87"/>
        <v/>
      </c>
      <c r="BQ15" s="43" t="str">
        <f t="shared" ca="1" si="87"/>
        <v/>
      </c>
      <c r="BR15" s="43" t="str">
        <f t="shared" ca="1" si="87"/>
        <v/>
      </c>
      <c r="BS15" s="43" t="str">
        <f t="shared" ca="1" si="85"/>
        <v/>
      </c>
      <c r="BT15" s="43" t="str">
        <f t="shared" ca="1" si="85"/>
        <v/>
      </c>
      <c r="BU15" s="43" t="str">
        <f t="shared" ca="1" si="85"/>
        <v/>
      </c>
      <c r="BV15" s="43" t="str">
        <f t="shared" ca="1" si="85"/>
        <v/>
      </c>
      <c r="BW15" s="43" t="str">
        <f t="shared" ca="1" si="85"/>
        <v/>
      </c>
      <c r="BX15" s="43" t="str">
        <f t="shared" ca="1" si="85"/>
        <v/>
      </c>
      <c r="BY15" s="43" t="str">
        <f t="shared" ca="1" si="85"/>
        <v/>
      </c>
      <c r="BZ15" s="43" t="str">
        <f t="shared" ca="1" si="85"/>
        <v/>
      </c>
      <c r="CA15" s="43" t="str">
        <f t="shared" ca="1" si="85"/>
        <v/>
      </c>
      <c r="CB15" s="43" t="str">
        <f t="shared" ca="1" si="85"/>
        <v/>
      </c>
      <c r="CC15" s="43" t="str">
        <f t="shared" ca="1" si="85"/>
        <v/>
      </c>
      <c r="CD15" s="43" t="str">
        <f t="shared" ca="1" si="85"/>
        <v/>
      </c>
      <c r="CE15" s="43" t="str">
        <f t="shared" ca="1" si="85"/>
        <v/>
      </c>
      <c r="CF15" s="43" t="str">
        <f t="shared" ca="1" si="85"/>
        <v/>
      </c>
      <c r="CG15" s="43" t="str">
        <f t="shared" ca="1" si="85"/>
        <v/>
      </c>
      <c r="CH15" s="43" t="str">
        <f t="shared" ca="1" si="85"/>
        <v/>
      </c>
      <c r="CI15" s="43" t="str">
        <f t="shared" ca="1" si="85"/>
        <v/>
      </c>
      <c r="CJ15" s="43" t="str">
        <f t="shared" ca="1" si="85"/>
        <v/>
      </c>
      <c r="CK15" s="43" t="str">
        <f t="shared" ca="1" si="85"/>
        <v/>
      </c>
      <c r="CL15" s="43" t="str">
        <f t="shared" ca="1" si="85"/>
        <v/>
      </c>
      <c r="CM15" s="43" t="str">
        <f t="shared" ca="1" si="85"/>
        <v/>
      </c>
      <c r="CN15" s="43" t="str">
        <f t="shared" ca="1" si="85"/>
        <v/>
      </c>
      <c r="CO15" s="43" t="str">
        <f t="shared" ca="1" si="85"/>
        <v/>
      </c>
      <c r="CP15" s="43" t="str">
        <f t="shared" ca="1" si="85"/>
        <v/>
      </c>
      <c r="CQ15" s="43" t="str">
        <f t="shared" ca="1" si="85"/>
        <v/>
      </c>
      <c r="CR15" s="43" t="str">
        <f t="shared" ca="1" si="85"/>
        <v/>
      </c>
      <c r="CS15" s="43" t="str">
        <f t="shared" ca="1" si="85"/>
        <v/>
      </c>
      <c r="CT15" s="43" t="str">
        <f t="shared" ca="1" si="85"/>
        <v/>
      </c>
      <c r="CU15" s="43" t="str">
        <f t="shared" ca="1" si="85"/>
        <v/>
      </c>
      <c r="CV15" s="43" t="str">
        <f t="shared" ca="1" si="85"/>
        <v/>
      </c>
      <c r="CW15" s="43" t="str">
        <f t="shared" ca="1" si="85"/>
        <v/>
      </c>
    </row>
    <row r="16" spans="1:106" x14ac:dyDescent="0.15">
      <c r="A16" s="2">
        <v>7</v>
      </c>
      <c r="B16" s="50"/>
      <c r="C16" s="45"/>
      <c r="D16" s="45"/>
      <c r="E16" s="46" t="str">
        <f t="shared" si="83"/>
        <v/>
      </c>
      <c r="F16" s="35" t="str">
        <f t="shared" ca="1" si="86"/>
        <v/>
      </c>
      <c r="G16" s="35" t="str">
        <f t="shared" ca="1" si="87"/>
        <v/>
      </c>
      <c r="H16" s="35" t="str">
        <f t="shared" ca="1" si="87"/>
        <v/>
      </c>
      <c r="I16" s="35" t="str">
        <f t="shared" ca="1" si="87"/>
        <v/>
      </c>
      <c r="J16" s="35" t="str">
        <f t="shared" ca="1" si="87"/>
        <v/>
      </c>
      <c r="K16" s="35" t="str">
        <f t="shared" ca="1" si="87"/>
        <v/>
      </c>
      <c r="L16" s="35" t="str">
        <f t="shared" ca="1" si="87"/>
        <v/>
      </c>
      <c r="M16" s="35" t="str">
        <f t="shared" ca="1" si="87"/>
        <v/>
      </c>
      <c r="N16" s="35" t="str">
        <f t="shared" ca="1" si="87"/>
        <v/>
      </c>
      <c r="O16" s="35" t="str">
        <f t="shared" ca="1" si="87"/>
        <v/>
      </c>
      <c r="P16" s="35" t="str">
        <f t="shared" ca="1" si="87"/>
        <v/>
      </c>
      <c r="Q16" s="35" t="str">
        <f t="shared" ca="1" si="87"/>
        <v/>
      </c>
      <c r="R16" s="35" t="str">
        <f t="shared" ca="1" si="87"/>
        <v/>
      </c>
      <c r="S16" s="35" t="str">
        <f t="shared" ca="1" si="87"/>
        <v/>
      </c>
      <c r="T16" s="35" t="str">
        <f t="shared" ca="1" si="87"/>
        <v/>
      </c>
      <c r="U16" s="35" t="str">
        <f t="shared" ca="1" si="87"/>
        <v/>
      </c>
      <c r="V16" s="35" t="str">
        <f t="shared" ca="1" si="87"/>
        <v/>
      </c>
      <c r="W16" s="35" t="str">
        <f t="shared" ca="1" si="87"/>
        <v/>
      </c>
      <c r="X16" s="35" t="str">
        <f t="shared" ca="1" si="87"/>
        <v/>
      </c>
      <c r="Y16" s="35" t="str">
        <f t="shared" ca="1" si="87"/>
        <v/>
      </c>
      <c r="Z16" s="35" t="str">
        <f t="shared" ca="1" si="87"/>
        <v/>
      </c>
      <c r="AA16" s="35" t="str">
        <f t="shared" ca="1" si="87"/>
        <v/>
      </c>
      <c r="AB16" s="35" t="str">
        <f t="shared" ca="1" si="87"/>
        <v/>
      </c>
      <c r="AC16" s="35" t="str">
        <f t="shared" ca="1" si="87"/>
        <v/>
      </c>
      <c r="AD16" s="35" t="str">
        <f t="shared" ca="1" si="87"/>
        <v/>
      </c>
      <c r="AE16" s="35" t="str">
        <f t="shared" ca="1" si="87"/>
        <v/>
      </c>
      <c r="AF16" s="35" t="str">
        <f t="shared" ca="1" si="87"/>
        <v/>
      </c>
      <c r="AG16" s="35" t="str">
        <f t="shared" ca="1" si="87"/>
        <v/>
      </c>
      <c r="AH16" s="35" t="str">
        <f t="shared" ca="1" si="87"/>
        <v/>
      </c>
      <c r="AI16" s="35" t="str">
        <f t="shared" ca="1" si="87"/>
        <v/>
      </c>
      <c r="AJ16" s="35" t="str">
        <f t="shared" ca="1" si="87"/>
        <v/>
      </c>
      <c r="AK16" s="35" t="str">
        <f t="shared" ca="1" si="87"/>
        <v/>
      </c>
      <c r="AL16" s="35" t="str">
        <f t="shared" ca="1" si="87"/>
        <v/>
      </c>
      <c r="AM16" s="35" t="str">
        <f t="shared" ca="1" si="87"/>
        <v/>
      </c>
      <c r="AN16" s="35" t="str">
        <f t="shared" ca="1" si="87"/>
        <v/>
      </c>
      <c r="AO16" s="35" t="str">
        <f t="shared" ca="1" si="87"/>
        <v/>
      </c>
      <c r="AP16" s="35" t="str">
        <f t="shared" ca="1" si="87"/>
        <v/>
      </c>
      <c r="AQ16" s="35" t="str">
        <f t="shared" ca="1" si="87"/>
        <v/>
      </c>
      <c r="AR16" s="35" t="str">
        <f t="shared" ca="1" si="87"/>
        <v/>
      </c>
      <c r="AS16" s="35" t="str">
        <f t="shared" ca="1" si="87"/>
        <v/>
      </c>
      <c r="AT16" s="35" t="str">
        <f t="shared" ca="1" si="87"/>
        <v/>
      </c>
      <c r="AU16" s="35" t="str">
        <f t="shared" ca="1" si="87"/>
        <v/>
      </c>
      <c r="AV16" s="35" t="str">
        <f t="shared" ca="1" si="87"/>
        <v/>
      </c>
      <c r="AW16" s="35" t="str">
        <f t="shared" ca="1" si="87"/>
        <v/>
      </c>
      <c r="AX16" s="35" t="str">
        <f t="shared" ca="1" si="87"/>
        <v/>
      </c>
      <c r="AY16" s="35" t="str">
        <f t="shared" ca="1" si="87"/>
        <v/>
      </c>
      <c r="AZ16" s="35" t="str">
        <f t="shared" ca="1" si="87"/>
        <v/>
      </c>
      <c r="BA16" s="35" t="str">
        <f t="shared" ca="1" si="87"/>
        <v/>
      </c>
      <c r="BB16" s="35" t="str">
        <f t="shared" ca="1" si="87"/>
        <v/>
      </c>
      <c r="BC16" s="35" t="str">
        <f t="shared" ca="1" si="87"/>
        <v/>
      </c>
      <c r="BD16" s="35" t="str">
        <f t="shared" ca="1" si="87"/>
        <v/>
      </c>
      <c r="BE16" s="35" t="str">
        <f t="shared" ca="1" si="87"/>
        <v/>
      </c>
      <c r="BF16" s="35" t="str">
        <f t="shared" ca="1" si="87"/>
        <v/>
      </c>
      <c r="BG16" s="35" t="str">
        <f t="shared" ca="1" si="87"/>
        <v/>
      </c>
      <c r="BH16" s="35" t="str">
        <f t="shared" ca="1" si="87"/>
        <v/>
      </c>
      <c r="BI16" s="35" t="str">
        <f t="shared" ca="1" si="87"/>
        <v/>
      </c>
      <c r="BJ16" s="35" t="str">
        <f t="shared" ca="1" si="87"/>
        <v/>
      </c>
      <c r="BK16" s="35" t="str">
        <f t="shared" ca="1" si="87"/>
        <v/>
      </c>
      <c r="BL16" s="35" t="str">
        <f t="shared" ca="1" si="87"/>
        <v/>
      </c>
      <c r="BM16" s="35" t="str">
        <f t="shared" ca="1" si="87"/>
        <v/>
      </c>
      <c r="BN16" s="35" t="str">
        <f t="shared" ca="1" si="87"/>
        <v/>
      </c>
      <c r="BO16" s="35" t="str">
        <f t="shared" ca="1" si="87"/>
        <v/>
      </c>
      <c r="BP16" s="35" t="str">
        <f t="shared" ca="1" si="87"/>
        <v/>
      </c>
      <c r="BQ16" s="35" t="str">
        <f t="shared" ca="1" si="87"/>
        <v/>
      </c>
      <c r="BR16" s="35" t="str">
        <f t="shared" ca="1" si="87"/>
        <v/>
      </c>
      <c r="BS16" s="35" t="str">
        <f t="shared" ca="1" si="85"/>
        <v/>
      </c>
      <c r="BT16" s="35" t="str">
        <f t="shared" ca="1" si="85"/>
        <v/>
      </c>
      <c r="BU16" s="35" t="str">
        <f t="shared" ca="1" si="85"/>
        <v/>
      </c>
      <c r="BV16" s="35" t="str">
        <f t="shared" ca="1" si="85"/>
        <v/>
      </c>
      <c r="BW16" s="35" t="str">
        <f t="shared" ca="1" si="85"/>
        <v/>
      </c>
      <c r="BX16" s="35" t="str">
        <f t="shared" ca="1" si="85"/>
        <v/>
      </c>
      <c r="BY16" s="35" t="str">
        <f t="shared" ca="1" si="85"/>
        <v/>
      </c>
      <c r="BZ16" s="35" t="str">
        <f t="shared" ca="1" si="85"/>
        <v/>
      </c>
      <c r="CA16" s="35" t="str">
        <f t="shared" ca="1" si="85"/>
        <v/>
      </c>
      <c r="CB16" s="35" t="str">
        <f t="shared" ca="1" si="85"/>
        <v/>
      </c>
      <c r="CC16" s="35" t="str">
        <f t="shared" ca="1" si="85"/>
        <v/>
      </c>
      <c r="CD16" s="35" t="str">
        <f t="shared" ca="1" si="85"/>
        <v/>
      </c>
      <c r="CE16" s="35" t="str">
        <f t="shared" ca="1" si="85"/>
        <v/>
      </c>
      <c r="CF16" s="35" t="str">
        <f t="shared" ca="1" si="85"/>
        <v/>
      </c>
      <c r="CG16" s="35" t="str">
        <f t="shared" ca="1" si="85"/>
        <v/>
      </c>
      <c r="CH16" s="35" t="str">
        <f t="shared" ca="1" si="85"/>
        <v/>
      </c>
      <c r="CI16" s="35" t="str">
        <f t="shared" ca="1" si="85"/>
        <v/>
      </c>
      <c r="CJ16" s="35" t="str">
        <f t="shared" ca="1" si="85"/>
        <v/>
      </c>
      <c r="CK16" s="35" t="str">
        <f t="shared" ca="1" si="85"/>
        <v/>
      </c>
      <c r="CL16" s="35" t="str">
        <f t="shared" ca="1" si="85"/>
        <v/>
      </c>
      <c r="CM16" s="35" t="str">
        <f t="shared" ca="1" si="85"/>
        <v/>
      </c>
      <c r="CN16" s="35" t="str">
        <f t="shared" ca="1" si="85"/>
        <v/>
      </c>
      <c r="CO16" s="35" t="str">
        <f t="shared" ca="1" si="85"/>
        <v/>
      </c>
      <c r="CP16" s="35" t="str">
        <f t="shared" ca="1" si="85"/>
        <v/>
      </c>
      <c r="CQ16" s="35" t="str">
        <f t="shared" ca="1" si="85"/>
        <v/>
      </c>
      <c r="CR16" s="35" t="str">
        <f t="shared" ca="1" si="85"/>
        <v/>
      </c>
      <c r="CS16" s="35" t="str">
        <f t="shared" ca="1" si="85"/>
        <v/>
      </c>
      <c r="CT16" s="35" t="str">
        <f t="shared" ca="1" si="85"/>
        <v/>
      </c>
      <c r="CU16" s="35" t="str">
        <f t="shared" ca="1" si="85"/>
        <v/>
      </c>
      <c r="CV16" s="35" t="str">
        <f t="shared" ca="1" si="85"/>
        <v/>
      </c>
      <c r="CW16" s="35" t="str">
        <f t="shared" ca="1" si="85"/>
        <v/>
      </c>
    </row>
    <row r="17" spans="1:101" s="4" customFormat="1" x14ac:dyDescent="0.15">
      <c r="A17" s="3">
        <v>8</v>
      </c>
      <c r="B17" s="47"/>
      <c r="C17" s="48"/>
      <c r="D17" s="48"/>
      <c r="E17" s="49" t="str">
        <f t="shared" si="83"/>
        <v/>
      </c>
      <c r="F17" s="43" t="str">
        <f t="shared" ca="1" si="86"/>
        <v/>
      </c>
      <c r="G17" s="43" t="str">
        <f t="shared" ca="1" si="87"/>
        <v/>
      </c>
      <c r="H17" s="43" t="str">
        <f t="shared" ca="1" si="87"/>
        <v/>
      </c>
      <c r="I17" s="43" t="str">
        <f t="shared" ca="1" si="87"/>
        <v/>
      </c>
      <c r="J17" s="43" t="str">
        <f t="shared" ca="1" si="87"/>
        <v/>
      </c>
      <c r="K17" s="43" t="str">
        <f t="shared" ca="1" si="87"/>
        <v/>
      </c>
      <c r="L17" s="43" t="str">
        <f t="shared" ca="1" si="87"/>
        <v/>
      </c>
      <c r="M17" s="43" t="str">
        <f t="shared" ca="1" si="87"/>
        <v/>
      </c>
      <c r="N17" s="43" t="str">
        <f t="shared" ca="1" si="87"/>
        <v/>
      </c>
      <c r="O17" s="43" t="str">
        <f t="shared" ca="1" si="87"/>
        <v/>
      </c>
      <c r="P17" s="43" t="str">
        <f t="shared" ca="1" si="87"/>
        <v/>
      </c>
      <c r="Q17" s="43" t="str">
        <f t="shared" ca="1" si="87"/>
        <v/>
      </c>
      <c r="R17" s="43" t="str">
        <f t="shared" ca="1" si="87"/>
        <v/>
      </c>
      <c r="S17" s="43" t="str">
        <f t="shared" ca="1" si="87"/>
        <v/>
      </c>
      <c r="T17" s="43" t="str">
        <f t="shared" ca="1" si="87"/>
        <v/>
      </c>
      <c r="U17" s="43" t="str">
        <f t="shared" ca="1" si="87"/>
        <v/>
      </c>
      <c r="V17" s="43" t="str">
        <f t="shared" ca="1" si="87"/>
        <v/>
      </c>
      <c r="W17" s="43" t="str">
        <f t="shared" ca="1" si="87"/>
        <v/>
      </c>
      <c r="X17" s="43" t="str">
        <f t="shared" ca="1" si="87"/>
        <v/>
      </c>
      <c r="Y17" s="43" t="str">
        <f t="shared" ca="1" si="87"/>
        <v/>
      </c>
      <c r="Z17" s="43" t="str">
        <f t="shared" ca="1" si="87"/>
        <v/>
      </c>
      <c r="AA17" s="43" t="str">
        <f t="shared" ca="1" si="87"/>
        <v/>
      </c>
      <c r="AB17" s="43" t="str">
        <f t="shared" ca="1" si="87"/>
        <v/>
      </c>
      <c r="AC17" s="43" t="str">
        <f t="shared" ca="1" si="87"/>
        <v/>
      </c>
      <c r="AD17" s="43" t="str">
        <f t="shared" ca="1" si="87"/>
        <v/>
      </c>
      <c r="AE17" s="43" t="str">
        <f t="shared" ca="1" si="87"/>
        <v/>
      </c>
      <c r="AF17" s="43" t="str">
        <f t="shared" ca="1" si="87"/>
        <v/>
      </c>
      <c r="AG17" s="43" t="str">
        <f t="shared" ca="1" si="87"/>
        <v/>
      </c>
      <c r="AH17" s="43" t="str">
        <f t="shared" ca="1" si="87"/>
        <v/>
      </c>
      <c r="AI17" s="43" t="str">
        <f t="shared" ca="1" si="87"/>
        <v/>
      </c>
      <c r="AJ17" s="43" t="str">
        <f t="shared" ca="1" si="87"/>
        <v/>
      </c>
      <c r="AK17" s="43" t="str">
        <f t="shared" ca="1" si="87"/>
        <v/>
      </c>
      <c r="AL17" s="43" t="str">
        <f t="shared" ca="1" si="87"/>
        <v/>
      </c>
      <c r="AM17" s="43" t="str">
        <f t="shared" ca="1" si="87"/>
        <v/>
      </c>
      <c r="AN17" s="43" t="str">
        <f t="shared" ca="1" si="87"/>
        <v/>
      </c>
      <c r="AO17" s="43" t="str">
        <f t="shared" ca="1" si="87"/>
        <v/>
      </c>
      <c r="AP17" s="43" t="str">
        <f t="shared" ca="1" si="87"/>
        <v/>
      </c>
      <c r="AQ17" s="43" t="str">
        <f t="shared" ca="1" si="87"/>
        <v/>
      </c>
      <c r="AR17" s="43" t="str">
        <f t="shared" ca="1" si="87"/>
        <v/>
      </c>
      <c r="AS17" s="43" t="str">
        <f t="shared" ca="1" si="87"/>
        <v/>
      </c>
      <c r="AT17" s="43" t="str">
        <f t="shared" ca="1" si="87"/>
        <v/>
      </c>
      <c r="AU17" s="43" t="str">
        <f t="shared" ca="1" si="87"/>
        <v/>
      </c>
      <c r="AV17" s="43" t="str">
        <f t="shared" ca="1" si="87"/>
        <v/>
      </c>
      <c r="AW17" s="43" t="str">
        <f t="shared" ca="1" si="87"/>
        <v/>
      </c>
      <c r="AX17" s="43" t="str">
        <f t="shared" ca="1" si="87"/>
        <v/>
      </c>
      <c r="AY17" s="43" t="str">
        <f t="shared" ca="1" si="87"/>
        <v/>
      </c>
      <c r="AZ17" s="43" t="str">
        <f t="shared" ca="1" si="87"/>
        <v/>
      </c>
      <c r="BA17" s="43" t="str">
        <f t="shared" ca="1" si="87"/>
        <v/>
      </c>
      <c r="BB17" s="43" t="str">
        <f t="shared" ca="1" si="87"/>
        <v/>
      </c>
      <c r="BC17" s="43" t="str">
        <f t="shared" ca="1" si="87"/>
        <v/>
      </c>
      <c r="BD17" s="43" t="str">
        <f t="shared" ca="1" si="87"/>
        <v/>
      </c>
      <c r="BE17" s="43" t="str">
        <f t="shared" ca="1" si="87"/>
        <v/>
      </c>
      <c r="BF17" s="43" t="str">
        <f t="shared" ca="1" si="87"/>
        <v/>
      </c>
      <c r="BG17" s="43" t="str">
        <f t="shared" ca="1" si="87"/>
        <v/>
      </c>
      <c r="BH17" s="43" t="str">
        <f t="shared" ca="1" si="87"/>
        <v/>
      </c>
      <c r="BI17" s="43" t="str">
        <f t="shared" ca="1" si="87"/>
        <v/>
      </c>
      <c r="BJ17" s="43" t="str">
        <f t="shared" ca="1" si="87"/>
        <v/>
      </c>
      <c r="BK17" s="43" t="str">
        <f t="shared" ca="1" si="87"/>
        <v/>
      </c>
      <c r="BL17" s="43" t="str">
        <f t="shared" ca="1" si="87"/>
        <v/>
      </c>
      <c r="BM17" s="43" t="str">
        <f t="shared" ca="1" si="87"/>
        <v/>
      </c>
      <c r="BN17" s="43" t="str">
        <f t="shared" ca="1" si="87"/>
        <v/>
      </c>
      <c r="BO17" s="43" t="str">
        <f t="shared" ca="1" si="87"/>
        <v/>
      </c>
      <c r="BP17" s="43" t="str">
        <f t="shared" ca="1" si="87"/>
        <v/>
      </c>
      <c r="BQ17" s="43" t="str">
        <f t="shared" ref="BQ17:CF24" ca="1" si="88">IF(DATE(BQ$8,BQ$9,1)&gt;=DATE(YEAR($C17),MONTH($C17),1),IF(DATE(BQ$8,BQ$9,1)&lt;=DATE(YEAR($D17),MONTH($D17),1),"X",""),"")</f>
        <v/>
      </c>
      <c r="BR17" s="43" t="str">
        <f t="shared" ca="1" si="88"/>
        <v/>
      </c>
      <c r="BS17" s="43" t="str">
        <f t="shared" ca="1" si="85"/>
        <v/>
      </c>
      <c r="BT17" s="43" t="str">
        <f t="shared" ca="1" si="85"/>
        <v/>
      </c>
      <c r="BU17" s="43" t="str">
        <f t="shared" ca="1" si="85"/>
        <v/>
      </c>
      <c r="BV17" s="43" t="str">
        <f t="shared" ca="1" si="85"/>
        <v/>
      </c>
      <c r="BW17" s="43" t="str">
        <f t="shared" ca="1" si="85"/>
        <v/>
      </c>
      <c r="BX17" s="43" t="str">
        <f t="shared" ca="1" si="85"/>
        <v/>
      </c>
      <c r="BY17" s="43" t="str">
        <f t="shared" ca="1" si="85"/>
        <v/>
      </c>
      <c r="BZ17" s="43" t="str">
        <f t="shared" ca="1" si="85"/>
        <v/>
      </c>
      <c r="CA17" s="43" t="str">
        <f t="shared" ca="1" si="85"/>
        <v/>
      </c>
      <c r="CB17" s="43" t="str">
        <f t="shared" ca="1" si="85"/>
        <v/>
      </c>
      <c r="CC17" s="43" t="str">
        <f t="shared" ca="1" si="85"/>
        <v/>
      </c>
      <c r="CD17" s="43" t="str">
        <f t="shared" ca="1" si="85"/>
        <v/>
      </c>
      <c r="CE17" s="43" t="str">
        <f t="shared" ca="1" si="85"/>
        <v/>
      </c>
      <c r="CF17" s="43" t="str">
        <f t="shared" ca="1" si="85"/>
        <v/>
      </c>
      <c r="CG17" s="43" t="str">
        <f t="shared" ca="1" si="85"/>
        <v/>
      </c>
      <c r="CH17" s="43" t="str">
        <f t="shared" ca="1" si="85"/>
        <v/>
      </c>
      <c r="CI17" s="43" t="str">
        <f t="shared" ca="1" si="85"/>
        <v/>
      </c>
      <c r="CJ17" s="43" t="str">
        <f t="shared" ca="1" si="85"/>
        <v/>
      </c>
      <c r="CK17" s="43" t="str">
        <f t="shared" ca="1" si="85"/>
        <v/>
      </c>
      <c r="CL17" s="43" t="str">
        <f t="shared" ca="1" si="85"/>
        <v/>
      </c>
      <c r="CM17" s="43" t="str">
        <f t="shared" ca="1" si="85"/>
        <v/>
      </c>
      <c r="CN17" s="43" t="str">
        <f t="shared" ca="1" si="85"/>
        <v/>
      </c>
      <c r="CO17" s="43" t="str">
        <f t="shared" ca="1" si="85"/>
        <v/>
      </c>
      <c r="CP17" s="43" t="str">
        <f t="shared" ca="1" si="85"/>
        <v/>
      </c>
      <c r="CQ17" s="43" t="str">
        <f t="shared" ca="1" si="85"/>
        <v/>
      </c>
      <c r="CR17" s="43" t="str">
        <f t="shared" ca="1" si="85"/>
        <v/>
      </c>
      <c r="CS17" s="43" t="str">
        <f t="shared" ca="1" si="85"/>
        <v/>
      </c>
      <c r="CT17" s="43" t="str">
        <f t="shared" ca="1" si="85"/>
        <v/>
      </c>
      <c r="CU17" s="43" t="str">
        <f t="shared" ca="1" si="85"/>
        <v/>
      </c>
      <c r="CV17" s="43" t="str">
        <f t="shared" ca="1" si="85"/>
        <v/>
      </c>
      <c r="CW17" s="43" t="str">
        <f t="shared" ca="1" si="85"/>
        <v/>
      </c>
    </row>
    <row r="18" spans="1:101" x14ac:dyDescent="0.15">
      <c r="A18" s="2">
        <v>9</v>
      </c>
      <c r="B18" s="50"/>
      <c r="C18" s="45"/>
      <c r="D18" s="45"/>
      <c r="E18" s="46" t="str">
        <f t="shared" si="83"/>
        <v/>
      </c>
      <c r="F18" s="35" t="str">
        <f t="shared" ca="1" si="86"/>
        <v/>
      </c>
      <c r="G18" s="35" t="str">
        <f t="shared" ca="1" si="86"/>
        <v/>
      </c>
      <c r="H18" s="35" t="str">
        <f t="shared" ca="1" si="86"/>
        <v/>
      </c>
      <c r="I18" s="35" t="str">
        <f t="shared" ca="1" si="86"/>
        <v/>
      </c>
      <c r="J18" s="35" t="str">
        <f t="shared" ca="1" si="86"/>
        <v/>
      </c>
      <c r="K18" s="35" t="str">
        <f t="shared" ca="1" si="86"/>
        <v/>
      </c>
      <c r="L18" s="35" t="str">
        <f t="shared" ca="1" si="86"/>
        <v/>
      </c>
      <c r="M18" s="35" t="str">
        <f t="shared" ca="1" si="86"/>
        <v/>
      </c>
      <c r="N18" s="35" t="str">
        <f t="shared" ca="1" si="86"/>
        <v/>
      </c>
      <c r="O18" s="35" t="str">
        <f t="shared" ca="1" si="86"/>
        <v/>
      </c>
      <c r="P18" s="35" t="str">
        <f t="shared" ca="1" si="86"/>
        <v/>
      </c>
      <c r="Q18" s="35" t="str">
        <f t="shared" ca="1" si="86"/>
        <v/>
      </c>
      <c r="R18" s="35" t="str">
        <f t="shared" ca="1" si="86"/>
        <v/>
      </c>
      <c r="S18" s="35" t="str">
        <f t="shared" ca="1" si="86"/>
        <v/>
      </c>
      <c r="T18" s="35" t="str">
        <f t="shared" ca="1" si="86"/>
        <v/>
      </c>
      <c r="U18" s="35" t="str">
        <f t="shared" ca="1" si="86"/>
        <v/>
      </c>
      <c r="V18" s="35" t="str">
        <f t="shared" ref="V18:AK24" ca="1" si="89">IF(DATE(V$8,V$9,1)&gt;=DATE(YEAR($C18),MONTH($C18),1),IF(DATE(V$8,V$9,1)&lt;=DATE(YEAR($D18),MONTH($D18),1),"X",""),"")</f>
        <v/>
      </c>
      <c r="W18" s="35" t="str">
        <f t="shared" ca="1" si="89"/>
        <v/>
      </c>
      <c r="X18" s="35" t="str">
        <f t="shared" ca="1" si="89"/>
        <v/>
      </c>
      <c r="Y18" s="35" t="str">
        <f t="shared" ca="1" si="89"/>
        <v/>
      </c>
      <c r="Z18" s="35" t="str">
        <f t="shared" ca="1" si="89"/>
        <v/>
      </c>
      <c r="AA18" s="35" t="str">
        <f t="shared" ca="1" si="89"/>
        <v/>
      </c>
      <c r="AB18" s="35" t="str">
        <f t="shared" ca="1" si="89"/>
        <v/>
      </c>
      <c r="AC18" s="35" t="str">
        <f t="shared" ca="1" si="89"/>
        <v/>
      </c>
      <c r="AD18" s="35" t="str">
        <f t="shared" ca="1" si="89"/>
        <v/>
      </c>
      <c r="AE18" s="35" t="str">
        <f t="shared" ca="1" si="89"/>
        <v/>
      </c>
      <c r="AF18" s="35" t="str">
        <f t="shared" ca="1" si="89"/>
        <v/>
      </c>
      <c r="AG18" s="35" t="str">
        <f t="shared" ca="1" si="89"/>
        <v/>
      </c>
      <c r="AH18" s="35" t="str">
        <f t="shared" ca="1" si="89"/>
        <v/>
      </c>
      <c r="AI18" s="35" t="str">
        <f t="shared" ca="1" si="89"/>
        <v/>
      </c>
      <c r="AJ18" s="35" t="str">
        <f t="shared" ca="1" si="89"/>
        <v/>
      </c>
      <c r="AK18" s="35" t="str">
        <f t="shared" ca="1" si="89"/>
        <v/>
      </c>
      <c r="AL18" s="35" t="str">
        <f t="shared" ref="AL18:BA24" ca="1" si="90">IF(DATE(AL$8,AL$9,1)&gt;=DATE(YEAR($C18),MONTH($C18),1),IF(DATE(AL$8,AL$9,1)&lt;=DATE(YEAR($D18),MONTH($D18),1),"X",""),"")</f>
        <v/>
      </c>
      <c r="AM18" s="35" t="str">
        <f t="shared" ca="1" si="90"/>
        <v/>
      </c>
      <c r="AN18" s="35" t="str">
        <f t="shared" ca="1" si="90"/>
        <v/>
      </c>
      <c r="AO18" s="35" t="str">
        <f t="shared" ca="1" si="90"/>
        <v/>
      </c>
      <c r="AP18" s="35" t="str">
        <f t="shared" ca="1" si="90"/>
        <v/>
      </c>
      <c r="AQ18" s="35" t="str">
        <f t="shared" ca="1" si="90"/>
        <v/>
      </c>
      <c r="AR18" s="35" t="str">
        <f t="shared" ca="1" si="90"/>
        <v/>
      </c>
      <c r="AS18" s="35" t="str">
        <f t="shared" ca="1" si="90"/>
        <v/>
      </c>
      <c r="AT18" s="35" t="str">
        <f t="shared" ca="1" si="90"/>
        <v/>
      </c>
      <c r="AU18" s="35" t="str">
        <f t="shared" ca="1" si="90"/>
        <v/>
      </c>
      <c r="AV18" s="35" t="str">
        <f t="shared" ca="1" si="90"/>
        <v/>
      </c>
      <c r="AW18" s="35" t="str">
        <f t="shared" ca="1" si="90"/>
        <v/>
      </c>
      <c r="AX18" s="35" t="str">
        <f t="shared" ca="1" si="90"/>
        <v/>
      </c>
      <c r="AY18" s="35" t="str">
        <f t="shared" ca="1" si="90"/>
        <v/>
      </c>
      <c r="AZ18" s="35" t="str">
        <f t="shared" ca="1" si="90"/>
        <v/>
      </c>
      <c r="BA18" s="35" t="str">
        <f t="shared" ca="1" si="90"/>
        <v/>
      </c>
      <c r="BB18" s="35" t="str">
        <f t="shared" ref="BB18:BQ24" ca="1" si="91">IF(DATE(BB$8,BB$9,1)&gt;=DATE(YEAR($C18),MONTH($C18),1),IF(DATE(BB$8,BB$9,1)&lt;=DATE(YEAR($D18),MONTH($D18),1),"X",""),"")</f>
        <v/>
      </c>
      <c r="BC18" s="35" t="str">
        <f t="shared" ca="1" si="91"/>
        <v/>
      </c>
      <c r="BD18" s="35" t="str">
        <f t="shared" ca="1" si="91"/>
        <v/>
      </c>
      <c r="BE18" s="35" t="str">
        <f t="shared" ca="1" si="91"/>
        <v/>
      </c>
      <c r="BF18" s="35" t="str">
        <f t="shared" ca="1" si="91"/>
        <v/>
      </c>
      <c r="BG18" s="35" t="str">
        <f t="shared" ca="1" si="91"/>
        <v/>
      </c>
      <c r="BH18" s="35" t="str">
        <f t="shared" ca="1" si="91"/>
        <v/>
      </c>
      <c r="BI18" s="35" t="str">
        <f t="shared" ca="1" si="91"/>
        <v/>
      </c>
      <c r="BJ18" s="35" t="str">
        <f t="shared" ca="1" si="91"/>
        <v/>
      </c>
      <c r="BK18" s="35" t="str">
        <f t="shared" ca="1" si="91"/>
        <v/>
      </c>
      <c r="BL18" s="35" t="str">
        <f t="shared" ca="1" si="91"/>
        <v/>
      </c>
      <c r="BM18" s="35" t="str">
        <f t="shared" ca="1" si="91"/>
        <v/>
      </c>
      <c r="BN18" s="35" t="str">
        <f t="shared" ca="1" si="91"/>
        <v/>
      </c>
      <c r="BO18" s="35" t="str">
        <f t="shared" ca="1" si="91"/>
        <v/>
      </c>
      <c r="BP18" s="35" t="str">
        <f t="shared" ca="1" si="91"/>
        <v/>
      </c>
      <c r="BQ18" s="35" t="str">
        <f t="shared" ca="1" si="91"/>
        <v/>
      </c>
      <c r="BR18" s="35" t="str">
        <f t="shared" ca="1" si="88"/>
        <v/>
      </c>
      <c r="BS18" s="35" t="str">
        <f t="shared" ca="1" si="85"/>
        <v/>
      </c>
      <c r="BT18" s="35" t="str">
        <f t="shared" ca="1" si="85"/>
        <v/>
      </c>
      <c r="BU18" s="35" t="str">
        <f t="shared" ca="1" si="85"/>
        <v/>
      </c>
      <c r="BV18" s="35" t="str">
        <f t="shared" ca="1" si="85"/>
        <v/>
      </c>
      <c r="BW18" s="35" t="str">
        <f t="shared" ca="1" si="85"/>
        <v/>
      </c>
      <c r="BX18" s="35" t="str">
        <f t="shared" ca="1" si="85"/>
        <v/>
      </c>
      <c r="BY18" s="35" t="str">
        <f t="shared" ca="1" si="85"/>
        <v/>
      </c>
      <c r="BZ18" s="35" t="str">
        <f t="shared" ref="BZ18:CO24" ca="1" si="92">IF(DATE(BZ$8,BZ$9,1)&gt;=DATE(YEAR($C18),MONTH($C18),1),IF(DATE(BZ$8,BZ$9,1)&lt;=DATE(YEAR($D18),MONTH($D18),1),"X",""),"")</f>
        <v/>
      </c>
      <c r="CA18" s="35" t="str">
        <f t="shared" ca="1" si="92"/>
        <v/>
      </c>
      <c r="CB18" s="35" t="str">
        <f t="shared" ca="1" si="92"/>
        <v/>
      </c>
      <c r="CC18" s="35" t="str">
        <f t="shared" ca="1" si="92"/>
        <v/>
      </c>
      <c r="CD18" s="35" t="str">
        <f t="shared" ca="1" si="92"/>
        <v/>
      </c>
      <c r="CE18" s="35" t="str">
        <f t="shared" ca="1" si="92"/>
        <v/>
      </c>
      <c r="CF18" s="35" t="str">
        <f t="shared" ca="1" si="92"/>
        <v/>
      </c>
      <c r="CG18" s="35" t="str">
        <f t="shared" ca="1" si="92"/>
        <v/>
      </c>
      <c r="CH18" s="35" t="str">
        <f t="shared" ca="1" si="92"/>
        <v/>
      </c>
      <c r="CI18" s="35" t="str">
        <f t="shared" ca="1" si="92"/>
        <v/>
      </c>
      <c r="CJ18" s="35" t="str">
        <f t="shared" ca="1" si="92"/>
        <v/>
      </c>
      <c r="CK18" s="35" t="str">
        <f t="shared" ca="1" si="92"/>
        <v/>
      </c>
      <c r="CL18" s="35" t="str">
        <f t="shared" ca="1" si="92"/>
        <v/>
      </c>
      <c r="CM18" s="35" t="str">
        <f t="shared" ca="1" si="92"/>
        <v/>
      </c>
      <c r="CN18" s="35" t="str">
        <f t="shared" ca="1" si="92"/>
        <v/>
      </c>
      <c r="CO18" s="35" t="str">
        <f t="shared" ca="1" si="92"/>
        <v/>
      </c>
      <c r="CP18" s="35" t="str">
        <f t="shared" ref="CP18:CW24" ca="1" si="93">IF(DATE(CP$8,CP$9,1)&gt;=DATE(YEAR($C18),MONTH($C18),1),IF(DATE(CP$8,CP$9,1)&lt;=DATE(YEAR($D18),MONTH($D18),1),"X",""),"")</f>
        <v/>
      </c>
      <c r="CQ18" s="35" t="str">
        <f t="shared" ca="1" si="93"/>
        <v/>
      </c>
      <c r="CR18" s="35" t="str">
        <f t="shared" ca="1" si="93"/>
        <v/>
      </c>
      <c r="CS18" s="35" t="str">
        <f t="shared" ca="1" si="93"/>
        <v/>
      </c>
      <c r="CT18" s="35" t="str">
        <f t="shared" ca="1" si="93"/>
        <v/>
      </c>
      <c r="CU18" s="35" t="str">
        <f t="shared" ca="1" si="93"/>
        <v/>
      </c>
      <c r="CV18" s="35" t="str">
        <f t="shared" ca="1" si="93"/>
        <v/>
      </c>
      <c r="CW18" s="35" t="str">
        <f t="shared" ca="1" si="93"/>
        <v/>
      </c>
    </row>
    <row r="19" spans="1:101" s="4" customFormat="1" x14ac:dyDescent="0.15">
      <c r="A19" s="3">
        <v>10</v>
      </c>
      <c r="B19" s="47"/>
      <c r="C19" s="48"/>
      <c r="D19" s="48"/>
      <c r="E19" s="49" t="str">
        <f t="shared" si="83"/>
        <v/>
      </c>
      <c r="F19" s="43" t="str">
        <f t="shared" ca="1" si="86"/>
        <v/>
      </c>
      <c r="G19" s="43" t="str">
        <f t="shared" ca="1" si="86"/>
        <v/>
      </c>
      <c r="H19" s="43" t="str">
        <f t="shared" ca="1" si="86"/>
        <v/>
      </c>
      <c r="I19" s="43" t="str">
        <f t="shared" ca="1" si="86"/>
        <v/>
      </c>
      <c r="J19" s="43" t="str">
        <f t="shared" ca="1" si="86"/>
        <v/>
      </c>
      <c r="K19" s="43" t="str">
        <f t="shared" ca="1" si="86"/>
        <v/>
      </c>
      <c r="L19" s="43" t="str">
        <f t="shared" ca="1" si="86"/>
        <v/>
      </c>
      <c r="M19" s="43" t="str">
        <f t="shared" ca="1" si="86"/>
        <v/>
      </c>
      <c r="N19" s="43" t="str">
        <f t="shared" ca="1" si="86"/>
        <v/>
      </c>
      <c r="O19" s="43" t="str">
        <f t="shared" ca="1" si="86"/>
        <v/>
      </c>
      <c r="P19" s="43" t="str">
        <f t="shared" ca="1" si="86"/>
        <v/>
      </c>
      <c r="Q19" s="43" t="str">
        <f t="shared" ca="1" si="86"/>
        <v/>
      </c>
      <c r="R19" s="43" t="str">
        <f t="shared" ca="1" si="86"/>
        <v/>
      </c>
      <c r="S19" s="43" t="str">
        <f t="shared" ca="1" si="86"/>
        <v/>
      </c>
      <c r="T19" s="43" t="str">
        <f t="shared" ca="1" si="86"/>
        <v/>
      </c>
      <c r="U19" s="43" t="str">
        <f t="shared" ca="1" si="86"/>
        <v/>
      </c>
      <c r="V19" s="43" t="str">
        <f t="shared" ca="1" si="89"/>
        <v/>
      </c>
      <c r="W19" s="43" t="str">
        <f t="shared" ca="1" si="89"/>
        <v/>
      </c>
      <c r="X19" s="43" t="str">
        <f t="shared" ca="1" si="89"/>
        <v/>
      </c>
      <c r="Y19" s="43" t="str">
        <f t="shared" ca="1" si="89"/>
        <v/>
      </c>
      <c r="Z19" s="43" t="str">
        <f t="shared" ca="1" si="89"/>
        <v/>
      </c>
      <c r="AA19" s="43" t="str">
        <f t="shared" ca="1" si="89"/>
        <v/>
      </c>
      <c r="AB19" s="43" t="str">
        <f t="shared" ca="1" si="89"/>
        <v/>
      </c>
      <c r="AC19" s="43" t="str">
        <f t="shared" ca="1" si="89"/>
        <v/>
      </c>
      <c r="AD19" s="43" t="str">
        <f t="shared" ca="1" si="89"/>
        <v/>
      </c>
      <c r="AE19" s="43" t="str">
        <f t="shared" ca="1" si="89"/>
        <v/>
      </c>
      <c r="AF19" s="43" t="str">
        <f t="shared" ca="1" si="89"/>
        <v/>
      </c>
      <c r="AG19" s="43" t="str">
        <f t="shared" ca="1" si="89"/>
        <v/>
      </c>
      <c r="AH19" s="43" t="str">
        <f t="shared" ca="1" si="89"/>
        <v/>
      </c>
      <c r="AI19" s="43" t="str">
        <f t="shared" ca="1" si="89"/>
        <v/>
      </c>
      <c r="AJ19" s="43" t="str">
        <f t="shared" ca="1" si="89"/>
        <v/>
      </c>
      <c r="AK19" s="43" t="str">
        <f t="shared" ca="1" si="89"/>
        <v/>
      </c>
      <c r="AL19" s="43" t="str">
        <f t="shared" ca="1" si="90"/>
        <v/>
      </c>
      <c r="AM19" s="43" t="str">
        <f t="shared" ca="1" si="90"/>
        <v/>
      </c>
      <c r="AN19" s="43" t="str">
        <f t="shared" ca="1" si="90"/>
        <v/>
      </c>
      <c r="AO19" s="43" t="str">
        <f t="shared" ca="1" si="90"/>
        <v/>
      </c>
      <c r="AP19" s="43" t="str">
        <f t="shared" ca="1" si="90"/>
        <v/>
      </c>
      <c r="AQ19" s="43" t="str">
        <f t="shared" ca="1" si="90"/>
        <v/>
      </c>
      <c r="AR19" s="43" t="str">
        <f t="shared" ca="1" si="90"/>
        <v/>
      </c>
      <c r="AS19" s="43" t="str">
        <f t="shared" ca="1" si="90"/>
        <v/>
      </c>
      <c r="AT19" s="43" t="str">
        <f t="shared" ca="1" si="90"/>
        <v/>
      </c>
      <c r="AU19" s="43" t="str">
        <f t="shared" ca="1" si="90"/>
        <v/>
      </c>
      <c r="AV19" s="43" t="str">
        <f t="shared" ca="1" si="90"/>
        <v/>
      </c>
      <c r="AW19" s="43" t="str">
        <f t="shared" ca="1" si="90"/>
        <v/>
      </c>
      <c r="AX19" s="43" t="str">
        <f t="shared" ca="1" si="90"/>
        <v/>
      </c>
      <c r="AY19" s="43" t="str">
        <f t="shared" ca="1" si="90"/>
        <v/>
      </c>
      <c r="AZ19" s="43" t="str">
        <f t="shared" ca="1" si="90"/>
        <v/>
      </c>
      <c r="BA19" s="43" t="str">
        <f t="shared" ca="1" si="90"/>
        <v/>
      </c>
      <c r="BB19" s="43" t="str">
        <f t="shared" ca="1" si="91"/>
        <v/>
      </c>
      <c r="BC19" s="43" t="str">
        <f t="shared" ca="1" si="91"/>
        <v/>
      </c>
      <c r="BD19" s="43" t="str">
        <f t="shared" ca="1" si="91"/>
        <v/>
      </c>
      <c r="BE19" s="43" t="str">
        <f t="shared" ca="1" si="91"/>
        <v/>
      </c>
      <c r="BF19" s="43" t="str">
        <f t="shared" ca="1" si="91"/>
        <v/>
      </c>
      <c r="BG19" s="43" t="str">
        <f t="shared" ca="1" si="91"/>
        <v/>
      </c>
      <c r="BH19" s="43" t="str">
        <f t="shared" ca="1" si="91"/>
        <v/>
      </c>
      <c r="BI19" s="43" t="str">
        <f t="shared" ca="1" si="91"/>
        <v/>
      </c>
      <c r="BJ19" s="43" t="str">
        <f t="shared" ca="1" si="91"/>
        <v/>
      </c>
      <c r="BK19" s="43" t="str">
        <f t="shared" ca="1" si="91"/>
        <v/>
      </c>
      <c r="BL19" s="43" t="str">
        <f t="shared" ca="1" si="91"/>
        <v/>
      </c>
      <c r="BM19" s="43" t="str">
        <f t="shared" ca="1" si="91"/>
        <v/>
      </c>
      <c r="BN19" s="43" t="str">
        <f t="shared" ca="1" si="91"/>
        <v/>
      </c>
      <c r="BO19" s="43" t="str">
        <f t="shared" ca="1" si="91"/>
        <v/>
      </c>
      <c r="BP19" s="43" t="str">
        <f t="shared" ca="1" si="91"/>
        <v/>
      </c>
      <c r="BQ19" s="43" t="str">
        <f t="shared" ca="1" si="91"/>
        <v/>
      </c>
      <c r="BR19" s="43" t="str">
        <f t="shared" ca="1" si="88"/>
        <v/>
      </c>
      <c r="BS19" s="43" t="str">
        <f t="shared" ca="1" si="88"/>
        <v/>
      </c>
      <c r="BT19" s="43" t="str">
        <f t="shared" ca="1" si="88"/>
        <v/>
      </c>
      <c r="BU19" s="43" t="str">
        <f t="shared" ca="1" si="88"/>
        <v/>
      </c>
      <c r="BV19" s="43" t="str">
        <f t="shared" ca="1" si="88"/>
        <v/>
      </c>
      <c r="BW19" s="43" t="str">
        <f t="shared" ca="1" si="88"/>
        <v/>
      </c>
      <c r="BX19" s="43" t="str">
        <f t="shared" ca="1" si="88"/>
        <v/>
      </c>
      <c r="BY19" s="43" t="str">
        <f t="shared" ca="1" si="88"/>
        <v/>
      </c>
      <c r="BZ19" s="43" t="str">
        <f t="shared" ca="1" si="88"/>
        <v/>
      </c>
      <c r="CA19" s="43" t="str">
        <f t="shared" ca="1" si="88"/>
        <v/>
      </c>
      <c r="CB19" s="43" t="str">
        <f t="shared" ca="1" si="88"/>
        <v/>
      </c>
      <c r="CC19" s="43" t="str">
        <f t="shared" ca="1" si="88"/>
        <v/>
      </c>
      <c r="CD19" s="43" t="str">
        <f t="shared" ca="1" si="88"/>
        <v/>
      </c>
      <c r="CE19" s="43" t="str">
        <f t="shared" ca="1" si="88"/>
        <v/>
      </c>
      <c r="CF19" s="43" t="str">
        <f t="shared" ca="1" si="88"/>
        <v/>
      </c>
      <c r="CG19" s="43" t="str">
        <f t="shared" ca="1" si="92"/>
        <v/>
      </c>
      <c r="CH19" s="43" t="str">
        <f t="shared" ca="1" si="92"/>
        <v/>
      </c>
      <c r="CI19" s="43" t="str">
        <f t="shared" ca="1" si="92"/>
        <v/>
      </c>
      <c r="CJ19" s="43" t="str">
        <f t="shared" ca="1" si="92"/>
        <v/>
      </c>
      <c r="CK19" s="43" t="str">
        <f t="shared" ca="1" si="92"/>
        <v/>
      </c>
      <c r="CL19" s="43" t="str">
        <f t="shared" ca="1" si="92"/>
        <v/>
      </c>
      <c r="CM19" s="43" t="str">
        <f t="shared" ca="1" si="92"/>
        <v/>
      </c>
      <c r="CN19" s="43" t="str">
        <f t="shared" ca="1" si="92"/>
        <v/>
      </c>
      <c r="CO19" s="43" t="str">
        <f t="shared" ca="1" si="92"/>
        <v/>
      </c>
      <c r="CP19" s="43" t="str">
        <f t="shared" ca="1" si="93"/>
        <v/>
      </c>
      <c r="CQ19" s="43" t="str">
        <f t="shared" ca="1" si="93"/>
        <v/>
      </c>
      <c r="CR19" s="43" t="str">
        <f t="shared" ca="1" si="93"/>
        <v/>
      </c>
      <c r="CS19" s="43" t="str">
        <f t="shared" ca="1" si="93"/>
        <v/>
      </c>
      <c r="CT19" s="43" t="str">
        <f t="shared" ca="1" si="93"/>
        <v/>
      </c>
      <c r="CU19" s="43" t="str">
        <f t="shared" ca="1" si="93"/>
        <v/>
      </c>
      <c r="CV19" s="43" t="str">
        <f t="shared" ca="1" si="93"/>
        <v/>
      </c>
      <c r="CW19" s="43" t="str">
        <f t="shared" ca="1" si="93"/>
        <v/>
      </c>
    </row>
    <row r="20" spans="1:101" x14ac:dyDescent="0.15">
      <c r="A20" s="2">
        <v>11</v>
      </c>
      <c r="B20" s="50"/>
      <c r="C20" s="45"/>
      <c r="D20" s="45"/>
      <c r="E20" s="46" t="str">
        <f t="shared" si="83"/>
        <v/>
      </c>
      <c r="F20" s="35" t="str">
        <f t="shared" ca="1" si="86"/>
        <v/>
      </c>
      <c r="G20" s="35" t="str">
        <f t="shared" ca="1" si="86"/>
        <v/>
      </c>
      <c r="H20" s="35" t="str">
        <f t="shared" ca="1" si="86"/>
        <v/>
      </c>
      <c r="I20" s="35" t="str">
        <f t="shared" ca="1" si="86"/>
        <v/>
      </c>
      <c r="J20" s="35" t="str">
        <f t="shared" ca="1" si="86"/>
        <v/>
      </c>
      <c r="K20" s="35" t="str">
        <f t="shared" ca="1" si="86"/>
        <v/>
      </c>
      <c r="L20" s="35" t="str">
        <f t="shared" ca="1" si="86"/>
        <v/>
      </c>
      <c r="M20" s="35" t="str">
        <f t="shared" ca="1" si="86"/>
        <v/>
      </c>
      <c r="N20" s="35" t="str">
        <f t="shared" ca="1" si="86"/>
        <v/>
      </c>
      <c r="O20" s="35" t="str">
        <f t="shared" ca="1" si="86"/>
        <v/>
      </c>
      <c r="P20" s="35" t="str">
        <f t="shared" ca="1" si="86"/>
        <v/>
      </c>
      <c r="Q20" s="35" t="str">
        <f t="shared" ca="1" si="86"/>
        <v/>
      </c>
      <c r="R20" s="35" t="str">
        <f t="shared" ca="1" si="86"/>
        <v/>
      </c>
      <c r="S20" s="35" t="str">
        <f t="shared" ca="1" si="86"/>
        <v/>
      </c>
      <c r="T20" s="35" t="str">
        <f t="shared" ca="1" si="86"/>
        <v/>
      </c>
      <c r="U20" s="35" t="str">
        <f t="shared" ca="1" si="86"/>
        <v/>
      </c>
      <c r="V20" s="35" t="str">
        <f t="shared" ca="1" si="89"/>
        <v/>
      </c>
      <c r="W20" s="35" t="str">
        <f t="shared" ca="1" si="89"/>
        <v/>
      </c>
      <c r="X20" s="35" t="str">
        <f t="shared" ca="1" si="89"/>
        <v/>
      </c>
      <c r="Y20" s="35" t="str">
        <f t="shared" ca="1" si="89"/>
        <v/>
      </c>
      <c r="Z20" s="35" t="str">
        <f t="shared" ca="1" si="89"/>
        <v/>
      </c>
      <c r="AA20" s="35" t="str">
        <f t="shared" ca="1" si="89"/>
        <v/>
      </c>
      <c r="AB20" s="35" t="str">
        <f t="shared" ca="1" si="89"/>
        <v/>
      </c>
      <c r="AC20" s="35" t="str">
        <f t="shared" ca="1" si="89"/>
        <v/>
      </c>
      <c r="AD20" s="35" t="str">
        <f t="shared" ca="1" si="89"/>
        <v/>
      </c>
      <c r="AE20" s="35" t="str">
        <f t="shared" ca="1" si="89"/>
        <v/>
      </c>
      <c r="AF20" s="35" t="str">
        <f t="shared" ca="1" si="89"/>
        <v/>
      </c>
      <c r="AG20" s="35" t="str">
        <f t="shared" ca="1" si="89"/>
        <v/>
      </c>
      <c r="AH20" s="35" t="str">
        <f t="shared" ca="1" si="89"/>
        <v/>
      </c>
      <c r="AI20" s="35" t="str">
        <f t="shared" ca="1" si="89"/>
        <v/>
      </c>
      <c r="AJ20" s="35" t="str">
        <f t="shared" ca="1" si="89"/>
        <v/>
      </c>
      <c r="AK20" s="35" t="str">
        <f t="shared" ca="1" si="89"/>
        <v/>
      </c>
      <c r="AL20" s="35" t="str">
        <f t="shared" ca="1" si="90"/>
        <v/>
      </c>
      <c r="AM20" s="35" t="str">
        <f t="shared" ca="1" si="90"/>
        <v/>
      </c>
      <c r="AN20" s="35" t="str">
        <f t="shared" ca="1" si="90"/>
        <v/>
      </c>
      <c r="AO20" s="35" t="str">
        <f t="shared" ca="1" si="90"/>
        <v/>
      </c>
      <c r="AP20" s="35" t="str">
        <f t="shared" ca="1" si="90"/>
        <v/>
      </c>
      <c r="AQ20" s="35" t="str">
        <f t="shared" ca="1" si="90"/>
        <v/>
      </c>
      <c r="AR20" s="35" t="str">
        <f t="shared" ca="1" si="90"/>
        <v/>
      </c>
      <c r="AS20" s="35" t="str">
        <f t="shared" ca="1" si="90"/>
        <v/>
      </c>
      <c r="AT20" s="35" t="str">
        <f t="shared" ca="1" si="90"/>
        <v/>
      </c>
      <c r="AU20" s="35" t="str">
        <f t="shared" ca="1" si="90"/>
        <v/>
      </c>
      <c r="AV20" s="35" t="str">
        <f t="shared" ca="1" si="90"/>
        <v/>
      </c>
      <c r="AW20" s="35" t="str">
        <f t="shared" ca="1" si="90"/>
        <v/>
      </c>
      <c r="AX20" s="35" t="str">
        <f t="shared" ca="1" si="90"/>
        <v/>
      </c>
      <c r="AY20" s="35" t="str">
        <f t="shared" ca="1" si="90"/>
        <v/>
      </c>
      <c r="AZ20" s="35" t="str">
        <f t="shared" ca="1" si="90"/>
        <v/>
      </c>
      <c r="BA20" s="35" t="str">
        <f t="shared" ca="1" si="90"/>
        <v/>
      </c>
      <c r="BB20" s="35" t="str">
        <f t="shared" ca="1" si="91"/>
        <v/>
      </c>
      <c r="BC20" s="35" t="str">
        <f t="shared" ca="1" si="91"/>
        <v/>
      </c>
      <c r="BD20" s="35" t="str">
        <f t="shared" ca="1" si="91"/>
        <v/>
      </c>
      <c r="BE20" s="35" t="str">
        <f t="shared" ca="1" si="91"/>
        <v/>
      </c>
      <c r="BF20" s="35" t="str">
        <f t="shared" ca="1" si="91"/>
        <v/>
      </c>
      <c r="BG20" s="35" t="str">
        <f t="shared" ca="1" si="91"/>
        <v/>
      </c>
      <c r="BH20" s="35" t="str">
        <f t="shared" ca="1" si="91"/>
        <v/>
      </c>
      <c r="BI20" s="35" t="str">
        <f t="shared" ca="1" si="91"/>
        <v/>
      </c>
      <c r="BJ20" s="35" t="str">
        <f t="shared" ca="1" si="91"/>
        <v/>
      </c>
      <c r="BK20" s="35" t="str">
        <f t="shared" ca="1" si="91"/>
        <v/>
      </c>
      <c r="BL20" s="35" t="str">
        <f t="shared" ca="1" si="91"/>
        <v/>
      </c>
      <c r="BM20" s="35" t="str">
        <f t="shared" ca="1" si="91"/>
        <v/>
      </c>
      <c r="BN20" s="35" t="str">
        <f t="shared" ca="1" si="91"/>
        <v/>
      </c>
      <c r="BO20" s="35" t="str">
        <f t="shared" ca="1" si="91"/>
        <v/>
      </c>
      <c r="BP20" s="35" t="str">
        <f t="shared" ca="1" si="91"/>
        <v/>
      </c>
      <c r="BQ20" s="35" t="str">
        <f t="shared" ca="1" si="91"/>
        <v/>
      </c>
      <c r="BR20" s="35" t="str">
        <f t="shared" ca="1" si="88"/>
        <v/>
      </c>
      <c r="BS20" s="35" t="str">
        <f t="shared" ca="1" si="88"/>
        <v/>
      </c>
      <c r="BT20" s="35" t="str">
        <f t="shared" ca="1" si="88"/>
        <v/>
      </c>
      <c r="BU20" s="35" t="str">
        <f t="shared" ca="1" si="88"/>
        <v/>
      </c>
      <c r="BV20" s="35" t="str">
        <f t="shared" ca="1" si="88"/>
        <v/>
      </c>
      <c r="BW20" s="35" t="str">
        <f t="shared" ca="1" si="88"/>
        <v/>
      </c>
      <c r="BX20" s="35" t="str">
        <f t="shared" ca="1" si="88"/>
        <v/>
      </c>
      <c r="BY20" s="35" t="str">
        <f t="shared" ca="1" si="88"/>
        <v/>
      </c>
      <c r="BZ20" s="35" t="str">
        <f t="shared" ca="1" si="88"/>
        <v/>
      </c>
      <c r="CA20" s="35" t="str">
        <f t="shared" ca="1" si="88"/>
        <v/>
      </c>
      <c r="CB20" s="35" t="str">
        <f t="shared" ca="1" si="88"/>
        <v/>
      </c>
      <c r="CC20" s="35" t="str">
        <f t="shared" ca="1" si="88"/>
        <v/>
      </c>
      <c r="CD20" s="35" t="str">
        <f t="shared" ca="1" si="88"/>
        <v/>
      </c>
      <c r="CE20" s="35" t="str">
        <f t="shared" ca="1" si="88"/>
        <v/>
      </c>
      <c r="CF20" s="35" t="str">
        <f t="shared" ca="1" si="88"/>
        <v/>
      </c>
      <c r="CG20" s="35" t="str">
        <f t="shared" ca="1" si="92"/>
        <v/>
      </c>
      <c r="CH20" s="35" t="str">
        <f t="shared" ca="1" si="92"/>
        <v/>
      </c>
      <c r="CI20" s="35" t="str">
        <f t="shared" ca="1" si="92"/>
        <v/>
      </c>
      <c r="CJ20" s="35" t="str">
        <f t="shared" ca="1" si="92"/>
        <v/>
      </c>
      <c r="CK20" s="35" t="str">
        <f t="shared" ca="1" si="92"/>
        <v/>
      </c>
      <c r="CL20" s="35" t="str">
        <f t="shared" ca="1" si="92"/>
        <v/>
      </c>
      <c r="CM20" s="35" t="str">
        <f t="shared" ca="1" si="92"/>
        <v/>
      </c>
      <c r="CN20" s="35" t="str">
        <f t="shared" ca="1" si="92"/>
        <v/>
      </c>
      <c r="CO20" s="35" t="str">
        <f t="shared" ca="1" si="92"/>
        <v/>
      </c>
      <c r="CP20" s="35" t="str">
        <f t="shared" ca="1" si="93"/>
        <v/>
      </c>
      <c r="CQ20" s="35" t="str">
        <f t="shared" ca="1" si="93"/>
        <v/>
      </c>
      <c r="CR20" s="35" t="str">
        <f t="shared" ca="1" si="93"/>
        <v/>
      </c>
      <c r="CS20" s="35" t="str">
        <f t="shared" ca="1" si="93"/>
        <v/>
      </c>
      <c r="CT20" s="35" t="str">
        <f t="shared" ca="1" si="93"/>
        <v/>
      </c>
      <c r="CU20" s="35" t="str">
        <f t="shared" ca="1" si="93"/>
        <v/>
      </c>
      <c r="CV20" s="35" t="str">
        <f t="shared" ca="1" si="93"/>
        <v/>
      </c>
      <c r="CW20" s="35" t="str">
        <f t="shared" ca="1" si="93"/>
        <v/>
      </c>
    </row>
    <row r="21" spans="1:101" s="4" customFormat="1" x14ac:dyDescent="0.15">
      <c r="A21" s="3">
        <v>12</v>
      </c>
      <c r="B21" s="47"/>
      <c r="C21" s="48"/>
      <c r="D21" s="48"/>
      <c r="E21" s="49" t="str">
        <f t="shared" si="83"/>
        <v/>
      </c>
      <c r="F21" s="43" t="str">
        <f t="shared" ca="1" si="86"/>
        <v/>
      </c>
      <c r="G21" s="43" t="str">
        <f t="shared" ca="1" si="86"/>
        <v/>
      </c>
      <c r="H21" s="43" t="str">
        <f t="shared" ca="1" si="86"/>
        <v/>
      </c>
      <c r="I21" s="43" t="str">
        <f t="shared" ca="1" si="86"/>
        <v/>
      </c>
      <c r="J21" s="43" t="str">
        <f t="shared" ca="1" si="86"/>
        <v/>
      </c>
      <c r="K21" s="43" t="str">
        <f t="shared" ca="1" si="86"/>
        <v/>
      </c>
      <c r="L21" s="43" t="str">
        <f t="shared" ca="1" si="86"/>
        <v/>
      </c>
      <c r="M21" s="43" t="str">
        <f t="shared" ca="1" si="86"/>
        <v/>
      </c>
      <c r="N21" s="43" t="str">
        <f t="shared" ca="1" si="86"/>
        <v/>
      </c>
      <c r="O21" s="43" t="str">
        <f t="shared" ca="1" si="86"/>
        <v/>
      </c>
      <c r="P21" s="43" t="str">
        <f t="shared" ca="1" si="86"/>
        <v/>
      </c>
      <c r="Q21" s="43" t="str">
        <f t="shared" ca="1" si="86"/>
        <v/>
      </c>
      <c r="R21" s="43" t="str">
        <f t="shared" ca="1" si="86"/>
        <v/>
      </c>
      <c r="S21" s="43" t="str">
        <f t="shared" ca="1" si="86"/>
        <v/>
      </c>
      <c r="T21" s="43" t="str">
        <f t="shared" ca="1" si="86"/>
        <v/>
      </c>
      <c r="U21" s="43" t="str">
        <f t="shared" ca="1" si="86"/>
        <v/>
      </c>
      <c r="V21" s="43" t="str">
        <f t="shared" ca="1" si="89"/>
        <v/>
      </c>
      <c r="W21" s="43" t="str">
        <f t="shared" ca="1" si="89"/>
        <v/>
      </c>
      <c r="X21" s="43" t="str">
        <f t="shared" ca="1" si="89"/>
        <v/>
      </c>
      <c r="Y21" s="43" t="str">
        <f t="shared" ca="1" si="89"/>
        <v/>
      </c>
      <c r="Z21" s="43" t="str">
        <f t="shared" ca="1" si="89"/>
        <v/>
      </c>
      <c r="AA21" s="43" t="str">
        <f t="shared" ca="1" si="89"/>
        <v/>
      </c>
      <c r="AB21" s="43" t="str">
        <f t="shared" ca="1" si="89"/>
        <v/>
      </c>
      <c r="AC21" s="43" t="str">
        <f t="shared" ca="1" si="89"/>
        <v/>
      </c>
      <c r="AD21" s="43" t="str">
        <f t="shared" ca="1" si="89"/>
        <v/>
      </c>
      <c r="AE21" s="43" t="str">
        <f t="shared" ca="1" si="89"/>
        <v/>
      </c>
      <c r="AF21" s="43" t="str">
        <f t="shared" ca="1" si="89"/>
        <v/>
      </c>
      <c r="AG21" s="43" t="str">
        <f t="shared" ca="1" si="89"/>
        <v/>
      </c>
      <c r="AH21" s="43" t="str">
        <f t="shared" ca="1" si="89"/>
        <v/>
      </c>
      <c r="AI21" s="43" t="str">
        <f t="shared" ca="1" si="89"/>
        <v/>
      </c>
      <c r="AJ21" s="43" t="str">
        <f t="shared" ca="1" si="89"/>
        <v/>
      </c>
      <c r="AK21" s="43" t="str">
        <f t="shared" ca="1" si="89"/>
        <v/>
      </c>
      <c r="AL21" s="43" t="str">
        <f t="shared" ca="1" si="90"/>
        <v/>
      </c>
      <c r="AM21" s="43" t="str">
        <f t="shared" ca="1" si="90"/>
        <v/>
      </c>
      <c r="AN21" s="43" t="str">
        <f t="shared" ca="1" si="90"/>
        <v/>
      </c>
      <c r="AO21" s="43" t="str">
        <f t="shared" ca="1" si="90"/>
        <v/>
      </c>
      <c r="AP21" s="43" t="str">
        <f t="shared" ca="1" si="90"/>
        <v/>
      </c>
      <c r="AQ21" s="43" t="str">
        <f t="shared" ca="1" si="90"/>
        <v/>
      </c>
      <c r="AR21" s="43" t="str">
        <f t="shared" ca="1" si="90"/>
        <v/>
      </c>
      <c r="AS21" s="43" t="str">
        <f t="shared" ca="1" si="90"/>
        <v/>
      </c>
      <c r="AT21" s="43" t="str">
        <f t="shared" ca="1" si="90"/>
        <v/>
      </c>
      <c r="AU21" s="43" t="str">
        <f t="shared" ca="1" si="90"/>
        <v/>
      </c>
      <c r="AV21" s="43" t="str">
        <f t="shared" ca="1" si="90"/>
        <v/>
      </c>
      <c r="AW21" s="43" t="str">
        <f t="shared" ca="1" si="90"/>
        <v/>
      </c>
      <c r="AX21" s="43" t="str">
        <f t="shared" ca="1" si="90"/>
        <v/>
      </c>
      <c r="AY21" s="43" t="str">
        <f t="shared" ca="1" si="90"/>
        <v/>
      </c>
      <c r="AZ21" s="43" t="str">
        <f t="shared" ca="1" si="90"/>
        <v/>
      </c>
      <c r="BA21" s="43" t="str">
        <f t="shared" ca="1" si="90"/>
        <v/>
      </c>
      <c r="BB21" s="43" t="str">
        <f t="shared" ca="1" si="91"/>
        <v/>
      </c>
      <c r="BC21" s="43" t="str">
        <f t="shared" ca="1" si="91"/>
        <v/>
      </c>
      <c r="BD21" s="43" t="str">
        <f t="shared" ca="1" si="91"/>
        <v/>
      </c>
      <c r="BE21" s="43" t="str">
        <f t="shared" ca="1" si="91"/>
        <v/>
      </c>
      <c r="BF21" s="43" t="str">
        <f t="shared" ca="1" si="91"/>
        <v/>
      </c>
      <c r="BG21" s="43" t="str">
        <f t="shared" ca="1" si="91"/>
        <v/>
      </c>
      <c r="BH21" s="43" t="str">
        <f t="shared" ca="1" si="91"/>
        <v/>
      </c>
      <c r="BI21" s="43" t="str">
        <f t="shared" ca="1" si="91"/>
        <v/>
      </c>
      <c r="BJ21" s="43" t="str">
        <f t="shared" ca="1" si="91"/>
        <v/>
      </c>
      <c r="BK21" s="43" t="str">
        <f t="shared" ca="1" si="91"/>
        <v/>
      </c>
      <c r="BL21" s="43" t="str">
        <f t="shared" ca="1" si="91"/>
        <v/>
      </c>
      <c r="BM21" s="43" t="str">
        <f t="shared" ca="1" si="91"/>
        <v/>
      </c>
      <c r="BN21" s="43" t="str">
        <f t="shared" ca="1" si="91"/>
        <v/>
      </c>
      <c r="BO21" s="43" t="str">
        <f t="shared" ca="1" si="91"/>
        <v/>
      </c>
      <c r="BP21" s="43" t="str">
        <f t="shared" ca="1" si="91"/>
        <v/>
      </c>
      <c r="BQ21" s="43" t="str">
        <f t="shared" ca="1" si="91"/>
        <v/>
      </c>
      <c r="BR21" s="43" t="str">
        <f t="shared" ca="1" si="88"/>
        <v/>
      </c>
      <c r="BS21" s="43" t="str">
        <f t="shared" ca="1" si="88"/>
        <v/>
      </c>
      <c r="BT21" s="43" t="str">
        <f t="shared" ca="1" si="88"/>
        <v/>
      </c>
      <c r="BU21" s="43" t="str">
        <f t="shared" ca="1" si="88"/>
        <v/>
      </c>
      <c r="BV21" s="43" t="str">
        <f t="shared" ca="1" si="88"/>
        <v/>
      </c>
      <c r="BW21" s="43" t="str">
        <f t="shared" ca="1" si="88"/>
        <v/>
      </c>
      <c r="BX21" s="43" t="str">
        <f t="shared" ca="1" si="88"/>
        <v/>
      </c>
      <c r="BY21" s="43" t="str">
        <f t="shared" ca="1" si="88"/>
        <v/>
      </c>
      <c r="BZ21" s="43" t="str">
        <f t="shared" ca="1" si="88"/>
        <v/>
      </c>
      <c r="CA21" s="43" t="str">
        <f t="shared" ca="1" si="88"/>
        <v/>
      </c>
      <c r="CB21" s="43" t="str">
        <f t="shared" ca="1" si="88"/>
        <v/>
      </c>
      <c r="CC21" s="43" t="str">
        <f t="shared" ca="1" si="88"/>
        <v/>
      </c>
      <c r="CD21" s="43" t="str">
        <f t="shared" ca="1" si="88"/>
        <v/>
      </c>
      <c r="CE21" s="43" t="str">
        <f t="shared" ca="1" si="88"/>
        <v/>
      </c>
      <c r="CF21" s="43" t="str">
        <f t="shared" ca="1" si="88"/>
        <v/>
      </c>
      <c r="CG21" s="43" t="str">
        <f t="shared" ca="1" si="92"/>
        <v/>
      </c>
      <c r="CH21" s="43" t="str">
        <f t="shared" ca="1" si="92"/>
        <v/>
      </c>
      <c r="CI21" s="43" t="str">
        <f t="shared" ca="1" si="92"/>
        <v/>
      </c>
      <c r="CJ21" s="43" t="str">
        <f t="shared" ca="1" si="92"/>
        <v/>
      </c>
      <c r="CK21" s="43" t="str">
        <f t="shared" ca="1" si="92"/>
        <v/>
      </c>
      <c r="CL21" s="43" t="str">
        <f t="shared" ca="1" si="92"/>
        <v/>
      </c>
      <c r="CM21" s="43" t="str">
        <f t="shared" ca="1" si="92"/>
        <v/>
      </c>
      <c r="CN21" s="43" t="str">
        <f t="shared" ca="1" si="92"/>
        <v/>
      </c>
      <c r="CO21" s="43" t="str">
        <f t="shared" ca="1" si="92"/>
        <v/>
      </c>
      <c r="CP21" s="43" t="str">
        <f t="shared" ca="1" si="93"/>
        <v/>
      </c>
      <c r="CQ21" s="43" t="str">
        <f t="shared" ca="1" si="93"/>
        <v/>
      </c>
      <c r="CR21" s="43" t="str">
        <f t="shared" ca="1" si="93"/>
        <v/>
      </c>
      <c r="CS21" s="43" t="str">
        <f t="shared" ca="1" si="93"/>
        <v/>
      </c>
      <c r="CT21" s="43" t="str">
        <f t="shared" ca="1" si="93"/>
        <v/>
      </c>
      <c r="CU21" s="43" t="str">
        <f t="shared" ca="1" si="93"/>
        <v/>
      </c>
      <c r="CV21" s="43" t="str">
        <f t="shared" ca="1" si="93"/>
        <v/>
      </c>
      <c r="CW21" s="43" t="str">
        <f t="shared" ca="1" si="93"/>
        <v/>
      </c>
    </row>
    <row r="22" spans="1:101" x14ac:dyDescent="0.15">
      <c r="A22" s="2">
        <v>13</v>
      </c>
      <c r="B22" s="50"/>
      <c r="C22" s="45"/>
      <c r="D22" s="45"/>
      <c r="E22" s="46" t="str">
        <f t="shared" si="83"/>
        <v/>
      </c>
      <c r="F22" s="35" t="str">
        <f t="shared" ca="1" si="86"/>
        <v/>
      </c>
      <c r="G22" s="35" t="str">
        <f t="shared" ca="1" si="86"/>
        <v/>
      </c>
      <c r="H22" s="35" t="str">
        <f t="shared" ca="1" si="86"/>
        <v/>
      </c>
      <c r="I22" s="35" t="str">
        <f t="shared" ca="1" si="86"/>
        <v/>
      </c>
      <c r="J22" s="35" t="str">
        <f t="shared" ca="1" si="86"/>
        <v/>
      </c>
      <c r="K22" s="35" t="str">
        <f t="shared" ca="1" si="86"/>
        <v/>
      </c>
      <c r="L22" s="35" t="str">
        <f t="shared" ca="1" si="86"/>
        <v/>
      </c>
      <c r="M22" s="35" t="str">
        <f t="shared" ca="1" si="86"/>
        <v/>
      </c>
      <c r="N22" s="35" t="str">
        <f t="shared" ca="1" si="86"/>
        <v/>
      </c>
      <c r="O22" s="35" t="str">
        <f t="shared" ca="1" si="86"/>
        <v/>
      </c>
      <c r="P22" s="35" t="str">
        <f t="shared" ca="1" si="86"/>
        <v/>
      </c>
      <c r="Q22" s="35" t="str">
        <f t="shared" ca="1" si="86"/>
        <v/>
      </c>
      <c r="R22" s="35" t="str">
        <f t="shared" ca="1" si="86"/>
        <v/>
      </c>
      <c r="S22" s="35" t="str">
        <f t="shared" ca="1" si="86"/>
        <v/>
      </c>
      <c r="T22" s="35" t="str">
        <f t="shared" ca="1" si="86"/>
        <v/>
      </c>
      <c r="U22" s="35" t="str">
        <f t="shared" ca="1" si="86"/>
        <v/>
      </c>
      <c r="V22" s="35" t="str">
        <f t="shared" ca="1" si="89"/>
        <v/>
      </c>
      <c r="W22" s="35" t="str">
        <f t="shared" ca="1" si="89"/>
        <v/>
      </c>
      <c r="X22" s="35" t="str">
        <f t="shared" ca="1" si="89"/>
        <v/>
      </c>
      <c r="Y22" s="35" t="str">
        <f t="shared" ca="1" si="89"/>
        <v/>
      </c>
      <c r="Z22" s="35" t="str">
        <f t="shared" ca="1" si="89"/>
        <v/>
      </c>
      <c r="AA22" s="35" t="str">
        <f t="shared" ca="1" si="89"/>
        <v/>
      </c>
      <c r="AB22" s="35" t="str">
        <f t="shared" ca="1" si="89"/>
        <v/>
      </c>
      <c r="AC22" s="35" t="str">
        <f t="shared" ca="1" si="89"/>
        <v/>
      </c>
      <c r="AD22" s="35" t="str">
        <f t="shared" ca="1" si="89"/>
        <v/>
      </c>
      <c r="AE22" s="35" t="str">
        <f t="shared" ca="1" si="89"/>
        <v/>
      </c>
      <c r="AF22" s="35" t="str">
        <f t="shared" ca="1" si="89"/>
        <v/>
      </c>
      <c r="AG22" s="35" t="str">
        <f t="shared" ca="1" si="89"/>
        <v/>
      </c>
      <c r="AH22" s="35" t="str">
        <f t="shared" ca="1" si="89"/>
        <v/>
      </c>
      <c r="AI22" s="35" t="str">
        <f t="shared" ca="1" si="89"/>
        <v/>
      </c>
      <c r="AJ22" s="35" t="str">
        <f t="shared" ca="1" si="89"/>
        <v/>
      </c>
      <c r="AK22" s="35" t="str">
        <f t="shared" ca="1" si="89"/>
        <v/>
      </c>
      <c r="AL22" s="35" t="str">
        <f t="shared" ca="1" si="90"/>
        <v/>
      </c>
      <c r="AM22" s="35" t="str">
        <f t="shared" ca="1" si="90"/>
        <v/>
      </c>
      <c r="AN22" s="35" t="str">
        <f t="shared" ca="1" si="90"/>
        <v/>
      </c>
      <c r="AO22" s="35" t="str">
        <f t="shared" ca="1" si="90"/>
        <v/>
      </c>
      <c r="AP22" s="35" t="str">
        <f t="shared" ca="1" si="90"/>
        <v/>
      </c>
      <c r="AQ22" s="35" t="str">
        <f t="shared" ca="1" si="90"/>
        <v/>
      </c>
      <c r="AR22" s="35" t="str">
        <f t="shared" ca="1" si="90"/>
        <v/>
      </c>
      <c r="AS22" s="35" t="str">
        <f t="shared" ca="1" si="90"/>
        <v/>
      </c>
      <c r="AT22" s="35" t="str">
        <f t="shared" ca="1" si="90"/>
        <v/>
      </c>
      <c r="AU22" s="35" t="str">
        <f t="shared" ca="1" si="90"/>
        <v/>
      </c>
      <c r="AV22" s="35" t="str">
        <f t="shared" ca="1" si="90"/>
        <v/>
      </c>
      <c r="AW22" s="35" t="str">
        <f t="shared" ca="1" si="90"/>
        <v/>
      </c>
      <c r="AX22" s="35" t="str">
        <f t="shared" ca="1" si="90"/>
        <v/>
      </c>
      <c r="AY22" s="35" t="str">
        <f t="shared" ca="1" si="90"/>
        <v/>
      </c>
      <c r="AZ22" s="35" t="str">
        <f t="shared" ca="1" si="90"/>
        <v/>
      </c>
      <c r="BA22" s="35" t="str">
        <f t="shared" ca="1" si="90"/>
        <v/>
      </c>
      <c r="BB22" s="35" t="str">
        <f t="shared" ca="1" si="91"/>
        <v/>
      </c>
      <c r="BC22" s="35" t="str">
        <f t="shared" ca="1" si="91"/>
        <v/>
      </c>
      <c r="BD22" s="35" t="str">
        <f t="shared" ca="1" si="91"/>
        <v/>
      </c>
      <c r="BE22" s="35" t="str">
        <f t="shared" ca="1" si="91"/>
        <v/>
      </c>
      <c r="BF22" s="35" t="str">
        <f t="shared" ca="1" si="91"/>
        <v/>
      </c>
      <c r="BG22" s="35" t="str">
        <f t="shared" ca="1" si="91"/>
        <v/>
      </c>
      <c r="BH22" s="35" t="str">
        <f t="shared" ca="1" si="91"/>
        <v/>
      </c>
      <c r="BI22" s="35" t="str">
        <f t="shared" ca="1" si="91"/>
        <v/>
      </c>
      <c r="BJ22" s="35" t="str">
        <f t="shared" ca="1" si="91"/>
        <v/>
      </c>
      <c r="BK22" s="35" t="str">
        <f t="shared" ca="1" si="91"/>
        <v/>
      </c>
      <c r="BL22" s="35" t="str">
        <f t="shared" ca="1" si="91"/>
        <v/>
      </c>
      <c r="BM22" s="35" t="str">
        <f t="shared" ca="1" si="91"/>
        <v/>
      </c>
      <c r="BN22" s="35" t="str">
        <f t="shared" ca="1" si="91"/>
        <v/>
      </c>
      <c r="BO22" s="35" t="str">
        <f t="shared" ca="1" si="91"/>
        <v/>
      </c>
      <c r="BP22" s="35" t="str">
        <f t="shared" ca="1" si="91"/>
        <v/>
      </c>
      <c r="BQ22" s="35" t="str">
        <f t="shared" ca="1" si="91"/>
        <v/>
      </c>
      <c r="BR22" s="35" t="str">
        <f t="shared" ca="1" si="88"/>
        <v/>
      </c>
      <c r="BS22" s="35" t="str">
        <f t="shared" ca="1" si="88"/>
        <v/>
      </c>
      <c r="BT22" s="35" t="str">
        <f t="shared" ca="1" si="88"/>
        <v/>
      </c>
      <c r="BU22" s="35" t="str">
        <f t="shared" ca="1" si="88"/>
        <v/>
      </c>
      <c r="BV22" s="35" t="str">
        <f t="shared" ca="1" si="88"/>
        <v/>
      </c>
      <c r="BW22" s="35" t="str">
        <f t="shared" ca="1" si="88"/>
        <v/>
      </c>
      <c r="BX22" s="35" t="str">
        <f t="shared" ca="1" si="88"/>
        <v/>
      </c>
      <c r="BY22" s="35" t="str">
        <f t="shared" ca="1" si="88"/>
        <v/>
      </c>
      <c r="BZ22" s="35" t="str">
        <f t="shared" ca="1" si="88"/>
        <v/>
      </c>
      <c r="CA22" s="35" t="str">
        <f t="shared" ca="1" si="88"/>
        <v/>
      </c>
      <c r="CB22" s="35" t="str">
        <f t="shared" ca="1" si="88"/>
        <v/>
      </c>
      <c r="CC22" s="35" t="str">
        <f t="shared" ca="1" si="88"/>
        <v/>
      </c>
      <c r="CD22" s="35" t="str">
        <f t="shared" ca="1" si="88"/>
        <v/>
      </c>
      <c r="CE22" s="35" t="str">
        <f t="shared" ca="1" si="88"/>
        <v/>
      </c>
      <c r="CF22" s="35" t="str">
        <f t="shared" ca="1" si="88"/>
        <v/>
      </c>
      <c r="CG22" s="35" t="str">
        <f t="shared" ca="1" si="92"/>
        <v/>
      </c>
      <c r="CH22" s="35" t="str">
        <f t="shared" ca="1" si="92"/>
        <v/>
      </c>
      <c r="CI22" s="35" t="str">
        <f t="shared" ca="1" si="92"/>
        <v/>
      </c>
      <c r="CJ22" s="35" t="str">
        <f t="shared" ca="1" si="92"/>
        <v/>
      </c>
      <c r="CK22" s="35" t="str">
        <f t="shared" ca="1" si="92"/>
        <v/>
      </c>
      <c r="CL22" s="35" t="str">
        <f t="shared" ca="1" si="92"/>
        <v/>
      </c>
      <c r="CM22" s="35" t="str">
        <f t="shared" ca="1" si="92"/>
        <v/>
      </c>
      <c r="CN22" s="35" t="str">
        <f t="shared" ca="1" si="92"/>
        <v/>
      </c>
      <c r="CO22" s="35" t="str">
        <f t="shared" ca="1" si="92"/>
        <v/>
      </c>
      <c r="CP22" s="35" t="str">
        <f t="shared" ca="1" si="93"/>
        <v/>
      </c>
      <c r="CQ22" s="35" t="str">
        <f t="shared" ca="1" si="93"/>
        <v/>
      </c>
      <c r="CR22" s="35" t="str">
        <f t="shared" ca="1" si="93"/>
        <v/>
      </c>
      <c r="CS22" s="35" t="str">
        <f t="shared" ca="1" si="93"/>
        <v/>
      </c>
      <c r="CT22" s="35" t="str">
        <f t="shared" ca="1" si="93"/>
        <v/>
      </c>
      <c r="CU22" s="35" t="str">
        <f t="shared" ca="1" si="93"/>
        <v/>
      </c>
      <c r="CV22" s="35" t="str">
        <f t="shared" ca="1" si="93"/>
        <v/>
      </c>
      <c r="CW22" s="35" t="str">
        <f t="shared" ca="1" si="93"/>
        <v/>
      </c>
    </row>
    <row r="23" spans="1:101" s="4" customFormat="1" x14ac:dyDescent="0.15">
      <c r="A23" s="3">
        <v>14</v>
      </c>
      <c r="B23" s="47"/>
      <c r="C23" s="48"/>
      <c r="D23" s="48"/>
      <c r="E23" s="49" t="str">
        <f t="shared" si="83"/>
        <v/>
      </c>
      <c r="F23" s="43" t="str">
        <f t="shared" ca="1" si="86"/>
        <v/>
      </c>
      <c r="G23" s="43" t="str">
        <f t="shared" ca="1" si="86"/>
        <v/>
      </c>
      <c r="H23" s="43" t="str">
        <f t="shared" ca="1" si="86"/>
        <v/>
      </c>
      <c r="I23" s="43" t="str">
        <f t="shared" ca="1" si="86"/>
        <v/>
      </c>
      <c r="J23" s="43" t="str">
        <f t="shared" ca="1" si="86"/>
        <v/>
      </c>
      <c r="K23" s="43" t="str">
        <f t="shared" ca="1" si="86"/>
        <v/>
      </c>
      <c r="L23" s="43" t="str">
        <f t="shared" ca="1" si="86"/>
        <v/>
      </c>
      <c r="M23" s="43" t="str">
        <f t="shared" ca="1" si="86"/>
        <v/>
      </c>
      <c r="N23" s="43" t="str">
        <f t="shared" ca="1" si="86"/>
        <v/>
      </c>
      <c r="O23" s="43" t="str">
        <f t="shared" ca="1" si="86"/>
        <v/>
      </c>
      <c r="P23" s="43" t="str">
        <f t="shared" ca="1" si="86"/>
        <v/>
      </c>
      <c r="Q23" s="43" t="str">
        <f t="shared" ca="1" si="86"/>
        <v/>
      </c>
      <c r="R23" s="43" t="str">
        <f t="shared" ca="1" si="86"/>
        <v/>
      </c>
      <c r="S23" s="43" t="str">
        <f t="shared" ca="1" si="86"/>
        <v/>
      </c>
      <c r="T23" s="43" t="str">
        <f t="shared" ca="1" si="86"/>
        <v/>
      </c>
      <c r="U23" s="43" t="str">
        <f t="shared" ca="1" si="86"/>
        <v/>
      </c>
      <c r="V23" s="43" t="str">
        <f t="shared" ca="1" si="89"/>
        <v/>
      </c>
      <c r="W23" s="43" t="str">
        <f t="shared" ca="1" si="89"/>
        <v/>
      </c>
      <c r="X23" s="43" t="str">
        <f t="shared" ca="1" si="89"/>
        <v/>
      </c>
      <c r="Y23" s="43" t="str">
        <f t="shared" ca="1" si="89"/>
        <v/>
      </c>
      <c r="Z23" s="43" t="str">
        <f t="shared" ca="1" si="89"/>
        <v/>
      </c>
      <c r="AA23" s="43" t="str">
        <f t="shared" ca="1" si="89"/>
        <v/>
      </c>
      <c r="AB23" s="43" t="str">
        <f t="shared" ca="1" si="89"/>
        <v/>
      </c>
      <c r="AC23" s="43" t="str">
        <f t="shared" ca="1" si="89"/>
        <v/>
      </c>
      <c r="AD23" s="43" t="str">
        <f t="shared" ca="1" si="89"/>
        <v/>
      </c>
      <c r="AE23" s="43" t="str">
        <f t="shared" ca="1" si="89"/>
        <v/>
      </c>
      <c r="AF23" s="43" t="str">
        <f t="shared" ca="1" si="89"/>
        <v/>
      </c>
      <c r="AG23" s="43" t="str">
        <f t="shared" ca="1" si="89"/>
        <v/>
      </c>
      <c r="AH23" s="43" t="str">
        <f t="shared" ca="1" si="89"/>
        <v/>
      </c>
      <c r="AI23" s="43" t="str">
        <f t="shared" ca="1" si="89"/>
        <v/>
      </c>
      <c r="AJ23" s="43" t="str">
        <f t="shared" ca="1" si="89"/>
        <v/>
      </c>
      <c r="AK23" s="43" t="str">
        <f t="shared" ca="1" si="89"/>
        <v/>
      </c>
      <c r="AL23" s="43" t="str">
        <f t="shared" ca="1" si="90"/>
        <v/>
      </c>
      <c r="AM23" s="43" t="str">
        <f t="shared" ca="1" si="90"/>
        <v/>
      </c>
      <c r="AN23" s="43" t="str">
        <f t="shared" ca="1" si="90"/>
        <v/>
      </c>
      <c r="AO23" s="43" t="str">
        <f t="shared" ca="1" si="90"/>
        <v/>
      </c>
      <c r="AP23" s="43" t="str">
        <f t="shared" ca="1" si="90"/>
        <v/>
      </c>
      <c r="AQ23" s="43" t="str">
        <f t="shared" ca="1" si="90"/>
        <v/>
      </c>
      <c r="AR23" s="43" t="str">
        <f t="shared" ca="1" si="90"/>
        <v/>
      </c>
      <c r="AS23" s="43" t="str">
        <f t="shared" ca="1" si="90"/>
        <v/>
      </c>
      <c r="AT23" s="43" t="str">
        <f t="shared" ca="1" si="90"/>
        <v/>
      </c>
      <c r="AU23" s="43" t="str">
        <f t="shared" ca="1" si="90"/>
        <v/>
      </c>
      <c r="AV23" s="43" t="str">
        <f t="shared" ca="1" si="90"/>
        <v/>
      </c>
      <c r="AW23" s="43" t="str">
        <f t="shared" ca="1" si="90"/>
        <v/>
      </c>
      <c r="AX23" s="43" t="str">
        <f t="shared" ca="1" si="90"/>
        <v/>
      </c>
      <c r="AY23" s="43" t="str">
        <f t="shared" ca="1" si="90"/>
        <v/>
      </c>
      <c r="AZ23" s="43" t="str">
        <f t="shared" ca="1" si="90"/>
        <v/>
      </c>
      <c r="BA23" s="43" t="str">
        <f t="shared" ca="1" si="90"/>
        <v/>
      </c>
      <c r="BB23" s="43" t="str">
        <f t="shared" ca="1" si="91"/>
        <v/>
      </c>
      <c r="BC23" s="43" t="str">
        <f t="shared" ca="1" si="91"/>
        <v/>
      </c>
      <c r="BD23" s="43" t="str">
        <f t="shared" ca="1" si="91"/>
        <v/>
      </c>
      <c r="BE23" s="43" t="str">
        <f t="shared" ca="1" si="91"/>
        <v/>
      </c>
      <c r="BF23" s="43" t="str">
        <f t="shared" ca="1" si="91"/>
        <v/>
      </c>
      <c r="BG23" s="43" t="str">
        <f t="shared" ca="1" si="91"/>
        <v/>
      </c>
      <c r="BH23" s="43" t="str">
        <f t="shared" ca="1" si="91"/>
        <v/>
      </c>
      <c r="BI23" s="43" t="str">
        <f t="shared" ca="1" si="91"/>
        <v/>
      </c>
      <c r="BJ23" s="43" t="str">
        <f t="shared" ca="1" si="91"/>
        <v/>
      </c>
      <c r="BK23" s="43" t="str">
        <f t="shared" ca="1" si="91"/>
        <v/>
      </c>
      <c r="BL23" s="43" t="str">
        <f t="shared" ca="1" si="91"/>
        <v/>
      </c>
      <c r="BM23" s="43" t="str">
        <f t="shared" ca="1" si="91"/>
        <v/>
      </c>
      <c r="BN23" s="43" t="str">
        <f t="shared" ca="1" si="91"/>
        <v/>
      </c>
      <c r="BO23" s="43" t="str">
        <f t="shared" ca="1" si="91"/>
        <v/>
      </c>
      <c r="BP23" s="43" t="str">
        <f t="shared" ca="1" si="91"/>
        <v/>
      </c>
      <c r="BQ23" s="43" t="str">
        <f t="shared" ca="1" si="91"/>
        <v/>
      </c>
      <c r="BR23" s="43" t="str">
        <f t="shared" ca="1" si="88"/>
        <v/>
      </c>
      <c r="BS23" s="43" t="str">
        <f t="shared" ca="1" si="88"/>
        <v/>
      </c>
      <c r="BT23" s="43" t="str">
        <f t="shared" ca="1" si="88"/>
        <v/>
      </c>
      <c r="BU23" s="43" t="str">
        <f t="shared" ca="1" si="88"/>
        <v/>
      </c>
      <c r="BV23" s="43" t="str">
        <f t="shared" ca="1" si="88"/>
        <v/>
      </c>
      <c r="BW23" s="43" t="str">
        <f t="shared" ca="1" si="88"/>
        <v/>
      </c>
      <c r="BX23" s="43" t="str">
        <f t="shared" ca="1" si="88"/>
        <v/>
      </c>
      <c r="BY23" s="43" t="str">
        <f t="shared" ca="1" si="88"/>
        <v/>
      </c>
      <c r="BZ23" s="43" t="str">
        <f t="shared" ca="1" si="88"/>
        <v/>
      </c>
      <c r="CA23" s="43" t="str">
        <f t="shared" ca="1" si="88"/>
        <v/>
      </c>
      <c r="CB23" s="43" t="str">
        <f t="shared" ca="1" si="88"/>
        <v/>
      </c>
      <c r="CC23" s="43" t="str">
        <f t="shared" ca="1" si="88"/>
        <v/>
      </c>
      <c r="CD23" s="43" t="str">
        <f t="shared" ca="1" si="88"/>
        <v/>
      </c>
      <c r="CE23" s="43" t="str">
        <f t="shared" ca="1" si="88"/>
        <v/>
      </c>
      <c r="CF23" s="43" t="str">
        <f t="shared" ca="1" si="88"/>
        <v/>
      </c>
      <c r="CG23" s="43" t="str">
        <f t="shared" ca="1" si="92"/>
        <v/>
      </c>
      <c r="CH23" s="43" t="str">
        <f t="shared" ca="1" si="92"/>
        <v/>
      </c>
      <c r="CI23" s="43" t="str">
        <f t="shared" ca="1" si="92"/>
        <v/>
      </c>
      <c r="CJ23" s="43" t="str">
        <f t="shared" ca="1" si="92"/>
        <v/>
      </c>
      <c r="CK23" s="43" t="str">
        <f t="shared" ca="1" si="92"/>
        <v/>
      </c>
      <c r="CL23" s="43" t="str">
        <f t="shared" ca="1" si="92"/>
        <v/>
      </c>
      <c r="CM23" s="43" t="str">
        <f t="shared" ca="1" si="92"/>
        <v/>
      </c>
      <c r="CN23" s="43" t="str">
        <f t="shared" ca="1" si="92"/>
        <v/>
      </c>
      <c r="CO23" s="43" t="str">
        <f t="shared" ca="1" si="92"/>
        <v/>
      </c>
      <c r="CP23" s="43" t="str">
        <f t="shared" ca="1" si="93"/>
        <v/>
      </c>
      <c r="CQ23" s="43" t="str">
        <f t="shared" ca="1" si="93"/>
        <v/>
      </c>
      <c r="CR23" s="43" t="str">
        <f t="shared" ca="1" si="93"/>
        <v/>
      </c>
      <c r="CS23" s="43" t="str">
        <f t="shared" ca="1" si="93"/>
        <v/>
      </c>
      <c r="CT23" s="43" t="str">
        <f t="shared" ca="1" si="93"/>
        <v/>
      </c>
      <c r="CU23" s="43" t="str">
        <f t="shared" ca="1" si="93"/>
        <v/>
      </c>
      <c r="CV23" s="43" t="str">
        <f t="shared" ca="1" si="93"/>
        <v/>
      </c>
      <c r="CW23" s="43" t="str">
        <f t="shared" ca="1" si="93"/>
        <v/>
      </c>
    </row>
    <row r="24" spans="1:101" x14ac:dyDescent="0.15">
      <c r="A24" s="2">
        <v>15</v>
      </c>
      <c r="B24" s="50"/>
      <c r="C24" s="45"/>
      <c r="D24" s="45"/>
      <c r="E24" s="46" t="str">
        <f t="shared" si="83"/>
        <v/>
      </c>
      <c r="F24" s="35" t="str">
        <f t="shared" ca="1" si="86"/>
        <v/>
      </c>
      <c r="G24" s="35" t="str">
        <f t="shared" ca="1" si="86"/>
        <v/>
      </c>
      <c r="H24" s="35" t="str">
        <f t="shared" ca="1" si="86"/>
        <v/>
      </c>
      <c r="I24" s="35" t="str">
        <f t="shared" ca="1" si="86"/>
        <v/>
      </c>
      <c r="J24" s="35" t="str">
        <f t="shared" ca="1" si="86"/>
        <v/>
      </c>
      <c r="K24" s="35" t="str">
        <f t="shared" ca="1" si="86"/>
        <v/>
      </c>
      <c r="L24" s="35" t="str">
        <f t="shared" ca="1" si="86"/>
        <v/>
      </c>
      <c r="M24" s="35" t="str">
        <f t="shared" ca="1" si="86"/>
        <v/>
      </c>
      <c r="N24" s="35" t="str">
        <f t="shared" ca="1" si="86"/>
        <v/>
      </c>
      <c r="O24" s="35" t="str">
        <f t="shared" ca="1" si="86"/>
        <v/>
      </c>
      <c r="P24" s="35" t="str">
        <f t="shared" ca="1" si="86"/>
        <v/>
      </c>
      <c r="Q24" s="35" t="str">
        <f t="shared" ca="1" si="86"/>
        <v/>
      </c>
      <c r="R24" s="35" t="str">
        <f t="shared" ca="1" si="86"/>
        <v/>
      </c>
      <c r="S24" s="35" t="str">
        <f t="shared" ca="1" si="86"/>
        <v/>
      </c>
      <c r="T24" s="35" t="str">
        <f t="shared" ca="1" si="86"/>
        <v/>
      </c>
      <c r="U24" s="35" t="str">
        <f t="shared" ca="1" si="86"/>
        <v/>
      </c>
      <c r="V24" s="35" t="str">
        <f t="shared" ca="1" si="89"/>
        <v/>
      </c>
      <c r="W24" s="35" t="str">
        <f t="shared" ca="1" si="89"/>
        <v/>
      </c>
      <c r="X24" s="35" t="str">
        <f t="shared" ca="1" si="89"/>
        <v/>
      </c>
      <c r="Y24" s="35" t="str">
        <f t="shared" ca="1" si="89"/>
        <v/>
      </c>
      <c r="Z24" s="35" t="str">
        <f t="shared" ca="1" si="89"/>
        <v/>
      </c>
      <c r="AA24" s="35" t="str">
        <f t="shared" ca="1" si="89"/>
        <v/>
      </c>
      <c r="AB24" s="35" t="str">
        <f t="shared" ca="1" si="89"/>
        <v/>
      </c>
      <c r="AC24" s="35" t="str">
        <f t="shared" ca="1" si="89"/>
        <v/>
      </c>
      <c r="AD24" s="35" t="str">
        <f t="shared" ca="1" si="89"/>
        <v/>
      </c>
      <c r="AE24" s="35" t="str">
        <f t="shared" ca="1" si="89"/>
        <v/>
      </c>
      <c r="AF24" s="35" t="str">
        <f t="shared" ca="1" si="89"/>
        <v/>
      </c>
      <c r="AG24" s="35" t="str">
        <f t="shared" ca="1" si="89"/>
        <v/>
      </c>
      <c r="AH24" s="35" t="str">
        <f t="shared" ca="1" si="89"/>
        <v/>
      </c>
      <c r="AI24" s="35" t="str">
        <f t="shared" ca="1" si="89"/>
        <v/>
      </c>
      <c r="AJ24" s="35" t="str">
        <f t="shared" ca="1" si="89"/>
        <v/>
      </c>
      <c r="AK24" s="35" t="str">
        <f t="shared" ca="1" si="89"/>
        <v/>
      </c>
      <c r="AL24" s="35" t="str">
        <f t="shared" ca="1" si="90"/>
        <v/>
      </c>
      <c r="AM24" s="35" t="str">
        <f t="shared" ca="1" si="90"/>
        <v/>
      </c>
      <c r="AN24" s="35" t="str">
        <f t="shared" ca="1" si="90"/>
        <v/>
      </c>
      <c r="AO24" s="35" t="str">
        <f t="shared" ca="1" si="90"/>
        <v/>
      </c>
      <c r="AP24" s="35" t="str">
        <f t="shared" ca="1" si="90"/>
        <v/>
      </c>
      <c r="AQ24" s="35" t="str">
        <f t="shared" ca="1" si="90"/>
        <v/>
      </c>
      <c r="AR24" s="35" t="str">
        <f t="shared" ca="1" si="90"/>
        <v/>
      </c>
      <c r="AS24" s="35" t="str">
        <f t="shared" ca="1" si="90"/>
        <v/>
      </c>
      <c r="AT24" s="35" t="str">
        <f t="shared" ca="1" si="90"/>
        <v/>
      </c>
      <c r="AU24" s="35" t="str">
        <f t="shared" ca="1" si="90"/>
        <v/>
      </c>
      <c r="AV24" s="35" t="str">
        <f t="shared" ca="1" si="90"/>
        <v/>
      </c>
      <c r="AW24" s="35" t="str">
        <f t="shared" ca="1" si="90"/>
        <v/>
      </c>
      <c r="AX24" s="35" t="str">
        <f t="shared" ca="1" si="90"/>
        <v/>
      </c>
      <c r="AY24" s="35" t="str">
        <f t="shared" ca="1" si="90"/>
        <v/>
      </c>
      <c r="AZ24" s="35" t="str">
        <f t="shared" ca="1" si="90"/>
        <v/>
      </c>
      <c r="BA24" s="35" t="str">
        <f t="shared" ca="1" si="90"/>
        <v/>
      </c>
      <c r="BB24" s="35" t="str">
        <f t="shared" ca="1" si="91"/>
        <v/>
      </c>
      <c r="BC24" s="35" t="str">
        <f t="shared" ca="1" si="91"/>
        <v/>
      </c>
      <c r="BD24" s="35" t="str">
        <f t="shared" ca="1" si="91"/>
        <v/>
      </c>
      <c r="BE24" s="35" t="str">
        <f t="shared" ca="1" si="91"/>
        <v/>
      </c>
      <c r="BF24" s="35" t="str">
        <f t="shared" ca="1" si="91"/>
        <v/>
      </c>
      <c r="BG24" s="35" t="str">
        <f t="shared" ca="1" si="91"/>
        <v/>
      </c>
      <c r="BH24" s="35" t="str">
        <f t="shared" ca="1" si="91"/>
        <v/>
      </c>
      <c r="BI24" s="35" t="str">
        <f t="shared" ca="1" si="91"/>
        <v/>
      </c>
      <c r="BJ24" s="35" t="str">
        <f t="shared" ca="1" si="91"/>
        <v/>
      </c>
      <c r="BK24" s="35" t="str">
        <f t="shared" ca="1" si="91"/>
        <v/>
      </c>
      <c r="BL24" s="35" t="str">
        <f t="shared" ca="1" si="91"/>
        <v/>
      </c>
      <c r="BM24" s="35" t="str">
        <f t="shared" ca="1" si="91"/>
        <v/>
      </c>
      <c r="BN24" s="35" t="str">
        <f t="shared" ca="1" si="91"/>
        <v/>
      </c>
      <c r="BO24" s="35" t="str">
        <f t="shared" ca="1" si="91"/>
        <v/>
      </c>
      <c r="BP24" s="35" t="str">
        <f t="shared" ca="1" si="91"/>
        <v/>
      </c>
      <c r="BQ24" s="35" t="str">
        <f t="shared" ca="1" si="91"/>
        <v/>
      </c>
      <c r="BR24" s="35" t="str">
        <f t="shared" ca="1" si="88"/>
        <v/>
      </c>
      <c r="BS24" s="35" t="str">
        <f t="shared" ca="1" si="88"/>
        <v/>
      </c>
      <c r="BT24" s="35" t="str">
        <f t="shared" ca="1" si="88"/>
        <v/>
      </c>
      <c r="BU24" s="35" t="str">
        <f t="shared" ca="1" si="88"/>
        <v/>
      </c>
      <c r="BV24" s="35" t="str">
        <f t="shared" ca="1" si="88"/>
        <v/>
      </c>
      <c r="BW24" s="35" t="str">
        <f t="shared" ca="1" si="88"/>
        <v/>
      </c>
      <c r="BX24" s="35" t="str">
        <f t="shared" ca="1" si="88"/>
        <v/>
      </c>
      <c r="BY24" s="35" t="str">
        <f t="shared" ca="1" si="88"/>
        <v/>
      </c>
      <c r="BZ24" s="35" t="str">
        <f t="shared" ca="1" si="88"/>
        <v/>
      </c>
      <c r="CA24" s="35" t="str">
        <f t="shared" ca="1" si="88"/>
        <v/>
      </c>
      <c r="CB24" s="35" t="str">
        <f t="shared" ca="1" si="88"/>
        <v/>
      </c>
      <c r="CC24" s="35" t="str">
        <f t="shared" ca="1" si="88"/>
        <v/>
      </c>
      <c r="CD24" s="35" t="str">
        <f t="shared" ca="1" si="88"/>
        <v/>
      </c>
      <c r="CE24" s="35" t="str">
        <f t="shared" ca="1" si="88"/>
        <v/>
      </c>
      <c r="CF24" s="35" t="str">
        <f t="shared" ca="1" si="88"/>
        <v/>
      </c>
      <c r="CG24" s="35" t="str">
        <f t="shared" ca="1" si="92"/>
        <v/>
      </c>
      <c r="CH24" s="35" t="str">
        <f t="shared" ca="1" si="92"/>
        <v/>
      </c>
      <c r="CI24" s="35" t="str">
        <f t="shared" ca="1" si="92"/>
        <v/>
      </c>
      <c r="CJ24" s="35" t="str">
        <f t="shared" ca="1" si="92"/>
        <v/>
      </c>
      <c r="CK24" s="35" t="str">
        <f t="shared" ca="1" si="92"/>
        <v/>
      </c>
      <c r="CL24" s="35" t="str">
        <f t="shared" ca="1" si="92"/>
        <v/>
      </c>
      <c r="CM24" s="35" t="str">
        <f t="shared" ca="1" si="92"/>
        <v/>
      </c>
      <c r="CN24" s="35" t="str">
        <f t="shared" ca="1" si="92"/>
        <v/>
      </c>
      <c r="CO24" s="35" t="str">
        <f t="shared" ca="1" si="92"/>
        <v/>
      </c>
      <c r="CP24" s="35" t="str">
        <f t="shared" ca="1" si="93"/>
        <v/>
      </c>
      <c r="CQ24" s="35" t="str">
        <f t="shared" ca="1" si="93"/>
        <v/>
      </c>
      <c r="CR24" s="35" t="str">
        <f t="shared" ca="1" si="93"/>
        <v/>
      </c>
      <c r="CS24" s="35" t="str">
        <f t="shared" ca="1" si="93"/>
        <v/>
      </c>
      <c r="CT24" s="35" t="str">
        <f t="shared" ca="1" si="93"/>
        <v/>
      </c>
      <c r="CU24" s="35" t="str">
        <f t="shared" ca="1" si="93"/>
        <v/>
      </c>
      <c r="CV24" s="35" t="str">
        <f t="shared" ca="1" si="93"/>
        <v/>
      </c>
      <c r="CW24" s="35" t="str">
        <f t="shared" ca="1" si="93"/>
        <v/>
      </c>
    </row>
    <row r="25" spans="1:101" x14ac:dyDescent="0.15">
      <c r="F25" s="1" t="str">
        <f ca="1">IF(COUNTBLANK(F10:F24)=15,"",1)</f>
        <v/>
      </c>
      <c r="G25" s="1" t="str">
        <f t="shared" ref="G25:BR25" ca="1" si="94">IF(COUNTBLANK(G10:G24)=15,"",1)</f>
        <v/>
      </c>
      <c r="H25" s="1" t="str">
        <f t="shared" ca="1" si="94"/>
        <v/>
      </c>
      <c r="I25" s="1" t="str">
        <f t="shared" ca="1" si="94"/>
        <v/>
      </c>
      <c r="J25" s="1" t="str">
        <f t="shared" ca="1" si="94"/>
        <v/>
      </c>
      <c r="K25" s="1" t="str">
        <f t="shared" ca="1" si="94"/>
        <v/>
      </c>
      <c r="L25" s="1" t="str">
        <f t="shared" ca="1" si="94"/>
        <v/>
      </c>
      <c r="M25" s="1" t="str">
        <f t="shared" ca="1" si="94"/>
        <v/>
      </c>
      <c r="N25" s="1" t="str">
        <f t="shared" ca="1" si="94"/>
        <v/>
      </c>
      <c r="O25" s="1" t="str">
        <f t="shared" ca="1" si="94"/>
        <v/>
      </c>
      <c r="P25" s="1" t="str">
        <f t="shared" ca="1" si="94"/>
        <v/>
      </c>
      <c r="Q25" s="1" t="str">
        <f t="shared" ca="1" si="94"/>
        <v/>
      </c>
      <c r="R25" s="1" t="str">
        <f t="shared" ca="1" si="94"/>
        <v/>
      </c>
      <c r="S25" s="1" t="str">
        <f t="shared" ca="1" si="94"/>
        <v/>
      </c>
      <c r="T25" s="1" t="str">
        <f t="shared" ca="1" si="94"/>
        <v/>
      </c>
      <c r="U25" s="1" t="str">
        <f t="shared" ca="1" si="94"/>
        <v/>
      </c>
      <c r="V25" s="1" t="str">
        <f t="shared" ca="1" si="94"/>
        <v/>
      </c>
      <c r="W25" s="1" t="str">
        <f t="shared" ca="1" si="94"/>
        <v/>
      </c>
      <c r="X25" s="1" t="str">
        <f t="shared" ca="1" si="94"/>
        <v/>
      </c>
      <c r="Y25" s="1" t="str">
        <f t="shared" ca="1" si="94"/>
        <v/>
      </c>
      <c r="Z25" s="1" t="str">
        <f t="shared" ca="1" si="94"/>
        <v/>
      </c>
      <c r="AA25" s="1" t="str">
        <f t="shared" ca="1" si="94"/>
        <v/>
      </c>
      <c r="AB25" s="1" t="str">
        <f t="shared" ca="1" si="94"/>
        <v/>
      </c>
      <c r="AC25" s="1" t="str">
        <f t="shared" ca="1" si="94"/>
        <v/>
      </c>
      <c r="AD25" s="1" t="str">
        <f t="shared" ca="1" si="94"/>
        <v/>
      </c>
      <c r="AE25" s="1" t="str">
        <f t="shared" ca="1" si="94"/>
        <v/>
      </c>
      <c r="AF25" s="1" t="str">
        <f t="shared" ca="1" si="94"/>
        <v/>
      </c>
      <c r="AG25" s="1" t="str">
        <f t="shared" ca="1" si="94"/>
        <v/>
      </c>
      <c r="AH25" s="1" t="str">
        <f t="shared" ca="1" si="94"/>
        <v/>
      </c>
      <c r="AI25" s="1" t="str">
        <f t="shared" ca="1" si="94"/>
        <v/>
      </c>
      <c r="AJ25" s="1" t="str">
        <f t="shared" ca="1" si="94"/>
        <v/>
      </c>
      <c r="AK25" s="1" t="str">
        <f t="shared" ca="1" si="94"/>
        <v/>
      </c>
      <c r="AL25" s="1" t="str">
        <f t="shared" ca="1" si="94"/>
        <v/>
      </c>
      <c r="AM25" s="1" t="str">
        <f t="shared" ca="1" si="94"/>
        <v/>
      </c>
      <c r="AN25" s="1" t="str">
        <f t="shared" ca="1" si="94"/>
        <v/>
      </c>
      <c r="AO25" s="1" t="str">
        <f t="shared" ca="1" si="94"/>
        <v/>
      </c>
      <c r="AP25" s="1" t="str">
        <f t="shared" ca="1" si="94"/>
        <v/>
      </c>
      <c r="AQ25" s="1" t="str">
        <f t="shared" ca="1" si="94"/>
        <v/>
      </c>
      <c r="AR25" s="1" t="str">
        <f t="shared" ca="1" si="94"/>
        <v/>
      </c>
      <c r="AS25" s="1" t="str">
        <f t="shared" ca="1" si="94"/>
        <v/>
      </c>
      <c r="AT25" s="1" t="str">
        <f t="shared" ca="1" si="94"/>
        <v/>
      </c>
      <c r="AU25" s="1" t="str">
        <f t="shared" ca="1" si="94"/>
        <v/>
      </c>
      <c r="AV25" s="1" t="str">
        <f t="shared" ca="1" si="94"/>
        <v/>
      </c>
      <c r="AW25" s="1" t="str">
        <f t="shared" ca="1" si="94"/>
        <v/>
      </c>
      <c r="AX25" s="1" t="str">
        <f t="shared" ca="1" si="94"/>
        <v/>
      </c>
      <c r="AY25" s="1" t="str">
        <f t="shared" ca="1" si="94"/>
        <v/>
      </c>
      <c r="AZ25" s="1" t="str">
        <f t="shared" ca="1" si="94"/>
        <v/>
      </c>
      <c r="BA25" s="1" t="str">
        <f t="shared" ca="1" si="94"/>
        <v/>
      </c>
      <c r="BB25" s="1" t="str">
        <f t="shared" ca="1" si="94"/>
        <v/>
      </c>
      <c r="BC25" s="1" t="str">
        <f t="shared" ca="1" si="94"/>
        <v/>
      </c>
      <c r="BD25" s="1" t="str">
        <f t="shared" ca="1" si="94"/>
        <v/>
      </c>
      <c r="BE25" s="1" t="str">
        <f t="shared" ca="1" si="94"/>
        <v/>
      </c>
      <c r="BF25" s="1" t="str">
        <f t="shared" ca="1" si="94"/>
        <v/>
      </c>
      <c r="BG25" s="1" t="str">
        <f t="shared" ca="1" si="94"/>
        <v/>
      </c>
      <c r="BH25" s="1" t="str">
        <f t="shared" ca="1" si="94"/>
        <v/>
      </c>
      <c r="BI25" s="1" t="str">
        <f t="shared" ca="1" si="94"/>
        <v/>
      </c>
      <c r="BJ25" s="1" t="str">
        <f t="shared" ca="1" si="94"/>
        <v/>
      </c>
      <c r="BK25" s="1" t="str">
        <f t="shared" ca="1" si="94"/>
        <v/>
      </c>
      <c r="BL25" s="1" t="str">
        <f t="shared" ca="1" si="94"/>
        <v/>
      </c>
      <c r="BM25" s="1" t="str">
        <f t="shared" ca="1" si="94"/>
        <v/>
      </c>
      <c r="BN25" s="1" t="str">
        <f t="shared" ca="1" si="94"/>
        <v/>
      </c>
      <c r="BO25" s="1" t="str">
        <f t="shared" ca="1" si="94"/>
        <v/>
      </c>
      <c r="BP25" s="1" t="str">
        <f t="shared" ca="1" si="94"/>
        <v/>
      </c>
      <c r="BQ25" s="1" t="str">
        <f t="shared" ca="1" si="94"/>
        <v/>
      </c>
      <c r="BR25" s="1" t="str">
        <f t="shared" ca="1" si="94"/>
        <v/>
      </c>
      <c r="BS25" s="1" t="str">
        <f t="shared" ref="BS25:CW25" ca="1" si="95">IF(COUNTBLANK(BS10:BS24)=15,"",1)</f>
        <v/>
      </c>
      <c r="BT25" s="1" t="str">
        <f t="shared" ca="1" si="95"/>
        <v/>
      </c>
      <c r="BU25" s="1" t="str">
        <f t="shared" ca="1" si="95"/>
        <v/>
      </c>
      <c r="BV25" s="1" t="str">
        <f t="shared" ca="1" si="95"/>
        <v/>
      </c>
      <c r="BW25" s="1" t="str">
        <f t="shared" ca="1" si="95"/>
        <v/>
      </c>
      <c r="BX25" s="1" t="str">
        <f t="shared" ca="1" si="95"/>
        <v/>
      </c>
      <c r="BY25" s="1" t="str">
        <f t="shared" ca="1" si="95"/>
        <v/>
      </c>
      <c r="BZ25" s="1" t="str">
        <f t="shared" ca="1" si="95"/>
        <v/>
      </c>
      <c r="CA25" s="1" t="str">
        <f t="shared" ca="1" si="95"/>
        <v/>
      </c>
      <c r="CB25" s="1" t="str">
        <f t="shared" ca="1" si="95"/>
        <v/>
      </c>
      <c r="CC25" s="1" t="str">
        <f t="shared" ca="1" si="95"/>
        <v/>
      </c>
      <c r="CD25" s="1" t="str">
        <f t="shared" ca="1" si="95"/>
        <v/>
      </c>
      <c r="CE25" s="1" t="str">
        <f t="shared" ca="1" si="95"/>
        <v/>
      </c>
      <c r="CF25" s="1" t="str">
        <f t="shared" ca="1" si="95"/>
        <v/>
      </c>
      <c r="CG25" s="1" t="str">
        <f t="shared" ca="1" si="95"/>
        <v/>
      </c>
      <c r="CH25" s="1" t="str">
        <f t="shared" ca="1" si="95"/>
        <v/>
      </c>
      <c r="CI25" s="1" t="str">
        <f t="shared" ca="1" si="95"/>
        <v/>
      </c>
      <c r="CJ25" s="1" t="str">
        <f t="shared" ca="1" si="95"/>
        <v/>
      </c>
      <c r="CK25" s="1" t="str">
        <f t="shared" ca="1" si="95"/>
        <v/>
      </c>
      <c r="CL25" s="1" t="str">
        <f t="shared" ca="1" si="95"/>
        <v/>
      </c>
      <c r="CM25" s="1" t="str">
        <f t="shared" ca="1" si="95"/>
        <v/>
      </c>
      <c r="CN25" s="1" t="str">
        <f t="shared" ca="1" si="95"/>
        <v/>
      </c>
      <c r="CO25" s="1" t="str">
        <f t="shared" ca="1" si="95"/>
        <v/>
      </c>
      <c r="CP25" s="1" t="str">
        <f t="shared" ca="1" si="95"/>
        <v/>
      </c>
      <c r="CQ25" s="1" t="str">
        <f t="shared" ca="1" si="95"/>
        <v/>
      </c>
      <c r="CR25" s="1" t="str">
        <f t="shared" ca="1" si="95"/>
        <v/>
      </c>
      <c r="CS25" s="1" t="str">
        <f t="shared" ca="1" si="95"/>
        <v/>
      </c>
      <c r="CT25" s="1" t="str">
        <f t="shared" ca="1" si="95"/>
        <v/>
      </c>
      <c r="CU25" s="1" t="str">
        <f t="shared" ca="1" si="95"/>
        <v/>
      </c>
      <c r="CV25" s="1" t="str">
        <f t="shared" ca="1" si="95"/>
        <v/>
      </c>
      <c r="CW25" s="1" t="str">
        <f t="shared" ca="1" si="95"/>
        <v/>
      </c>
    </row>
    <row r="28" spans="1:101" ht="52" x14ac:dyDescent="0.15">
      <c r="B28" s="24" t="s">
        <v>2</v>
      </c>
      <c r="C28" s="24" t="s">
        <v>3</v>
      </c>
      <c r="D28" s="28" t="s">
        <v>7</v>
      </c>
      <c r="E28" s="28" t="s">
        <v>38</v>
      </c>
    </row>
    <row r="29" spans="1:101" x14ac:dyDescent="0.15">
      <c r="B29" s="32">
        <f>MIN(C10:C19)</f>
        <v>0</v>
      </c>
      <c r="C29" s="32">
        <f>MAX(D10:D19)</f>
        <v>0</v>
      </c>
      <c r="D29" s="32">
        <f ca="1">IF(D3="",TODAY(),D3)</f>
        <v>44995</v>
      </c>
      <c r="E29" s="32">
        <f ca="1">DATE(YEAR(D29)-8,MONTH(D29),DAY(D29))+1</f>
        <v>42074</v>
      </c>
    </row>
    <row r="30" spans="1:101" x14ac:dyDescent="0.15">
      <c r="B30" s="32"/>
      <c r="C30" s="32"/>
      <c r="D30" s="32"/>
      <c r="E30" s="32"/>
    </row>
    <row r="32" spans="1:101" x14ac:dyDescent="0.15">
      <c r="B32" s="1" t="s">
        <v>10</v>
      </c>
    </row>
    <row r="33" spans="2:2" x14ac:dyDescent="0.15">
      <c r="B33" s="1" t="s">
        <v>11</v>
      </c>
    </row>
  </sheetData>
  <sheetProtection algorithmName="SHA-512" hashValue="4oPsUpL1Z3hrFtAaJ88+AxwESuFrXpUTLghLQAEcFVFoFc8rXEGJayjnUVKiIa9sZ4gjtlwo2mav8oyrutYtog==" saltValue="EubFKE8yX+PnfiHFJs5gPQ==" spinCount="100000" sheet="1" objects="1" scenarios="1" selectLockedCells="1" autoFilter="0"/>
  <mergeCells count="2">
    <mergeCell ref="B2:C2"/>
    <mergeCell ref="B3:C3"/>
  </mergeCells>
  <phoneticPr fontId="2" type="noConversion"/>
  <conditionalFormatting sqref="D7">
    <cfRule type="cellIs" dxfId="2" priority="3" stopIfTrue="1" operator="lessThan">
      <formula>$D$6</formula>
    </cfRule>
    <cfRule type="cellIs" dxfId="1" priority="5" operator="greaterThanOrEqual">
      <formula>$D$6</formula>
    </cfRule>
  </conditionalFormatting>
  <dataValidations count="1">
    <dataValidation type="list" allowBlank="1" showInputMessage="1" showErrorMessage="1" sqref="D2" xr:uid="{00000000-0002-0000-0100-000000000000}">
      <formula1>$B$32:$B$33</formula1>
    </dataValidation>
  </dataValidations>
  <pageMargins left="0.18" right="0.18" top="1" bottom="1" header="0.5" footer="0.5"/>
  <pageSetup paperSize="9" scale="5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
  <sheetViews>
    <sheetView zoomScale="150" zoomScaleNormal="150" zoomScalePageLayoutView="150" workbookViewId="0">
      <pane xSplit="1" ySplit="4" topLeftCell="B5" activePane="bottomRight" state="frozen"/>
      <selection pane="topRight" activeCell="B1" sqref="B1"/>
      <selection pane="bottomLeft" activeCell="A5" sqref="A5"/>
      <selection pane="bottomRight" activeCell="C5" sqref="C5"/>
    </sheetView>
  </sheetViews>
  <sheetFormatPr baseColWidth="10" defaultRowHeight="13" x14ac:dyDescent="0.15"/>
  <cols>
    <col min="1" max="2" width="16" customWidth="1"/>
    <col min="3" max="3" width="63.33203125" customWidth="1"/>
  </cols>
  <sheetData>
    <row r="1" spans="1:5" ht="24" customHeight="1" x14ac:dyDescent="0.15">
      <c r="C1" s="34" t="s">
        <v>32</v>
      </c>
    </row>
    <row r="2" spans="1:5" x14ac:dyDescent="0.15">
      <c r="C2" s="10" t="s">
        <v>34</v>
      </c>
    </row>
    <row r="3" spans="1:5" x14ac:dyDescent="0.15">
      <c r="C3" s="10"/>
    </row>
    <row r="4" spans="1:5" ht="12" customHeight="1" x14ac:dyDescent="0.15">
      <c r="A4" s="17" t="s">
        <v>4</v>
      </c>
      <c r="B4" s="17" t="s">
        <v>25</v>
      </c>
      <c r="C4" s="18" t="s">
        <v>8</v>
      </c>
      <c r="D4" s="37" t="s">
        <v>33</v>
      </c>
    </row>
    <row r="5" spans="1:5" ht="13" customHeight="1" x14ac:dyDescent="0.2">
      <c r="A5" s="13">
        <f>'Elenco progetti'!B10</f>
        <v>0</v>
      </c>
      <c r="B5" s="30"/>
      <c r="C5" s="33"/>
      <c r="D5" s="13">
        <f t="shared" ref="D5:D19" si="0">IF(LEN(TRIM(C5))=0,0,LEN(TRIM(C5))-LEN(SUBSTITUTE(C5," ",""))+1)</f>
        <v>0</v>
      </c>
      <c r="E5" s="36"/>
    </row>
    <row r="6" spans="1:5" x14ac:dyDescent="0.15">
      <c r="A6" s="19">
        <f>'Elenco progetti'!B11</f>
        <v>0</v>
      </c>
      <c r="B6" s="31"/>
      <c r="C6" s="20"/>
      <c r="D6" s="19">
        <f t="shared" si="0"/>
        <v>0</v>
      </c>
    </row>
    <row r="7" spans="1:5" x14ac:dyDescent="0.15">
      <c r="A7" s="13">
        <f>'Elenco progetti'!B12</f>
        <v>0</v>
      </c>
      <c r="B7" s="30"/>
      <c r="C7" s="21"/>
      <c r="D7" s="13">
        <f t="shared" si="0"/>
        <v>0</v>
      </c>
    </row>
    <row r="8" spans="1:5" x14ac:dyDescent="0.15">
      <c r="A8" s="19">
        <f>'Elenco progetti'!B13</f>
        <v>0</v>
      </c>
      <c r="B8" s="31"/>
      <c r="C8" s="20"/>
      <c r="D8" s="19">
        <f t="shared" si="0"/>
        <v>0</v>
      </c>
    </row>
    <row r="9" spans="1:5" x14ac:dyDescent="0.15">
      <c r="A9" s="13">
        <f>'Elenco progetti'!B14</f>
        <v>0</v>
      </c>
      <c r="B9" s="30"/>
      <c r="C9" s="21"/>
      <c r="D9" s="13">
        <f t="shared" si="0"/>
        <v>0</v>
      </c>
    </row>
    <row r="10" spans="1:5" x14ac:dyDescent="0.15">
      <c r="A10" s="19">
        <f>'Elenco progetti'!B15</f>
        <v>0</v>
      </c>
      <c r="B10" s="31"/>
      <c r="C10" s="20"/>
      <c r="D10" s="19">
        <f t="shared" si="0"/>
        <v>0</v>
      </c>
    </row>
    <row r="11" spans="1:5" x14ac:dyDescent="0.15">
      <c r="A11" s="13">
        <f>'Elenco progetti'!B16</f>
        <v>0</v>
      </c>
      <c r="B11" s="30"/>
      <c r="C11" s="21"/>
      <c r="D11" s="13">
        <f t="shared" si="0"/>
        <v>0</v>
      </c>
    </row>
    <row r="12" spans="1:5" x14ac:dyDescent="0.15">
      <c r="A12" s="19">
        <f>'Elenco progetti'!B17</f>
        <v>0</v>
      </c>
      <c r="B12" s="31"/>
      <c r="C12" s="20"/>
      <c r="D12" s="19">
        <f t="shared" si="0"/>
        <v>0</v>
      </c>
    </row>
    <row r="13" spans="1:5" x14ac:dyDescent="0.15">
      <c r="A13" s="13">
        <f>'Elenco progetti'!B18</f>
        <v>0</v>
      </c>
      <c r="B13" s="30"/>
      <c r="C13" s="21"/>
      <c r="D13" s="13">
        <f t="shared" si="0"/>
        <v>0</v>
      </c>
    </row>
    <row r="14" spans="1:5" x14ac:dyDescent="0.15">
      <c r="A14" s="19">
        <f>'Elenco progetti'!B19</f>
        <v>0</v>
      </c>
      <c r="B14" s="31"/>
      <c r="C14" s="20"/>
      <c r="D14" s="19">
        <f t="shared" si="0"/>
        <v>0</v>
      </c>
    </row>
    <row r="15" spans="1:5" x14ac:dyDescent="0.15">
      <c r="A15" s="13">
        <f>'Elenco progetti'!B20</f>
        <v>0</v>
      </c>
      <c r="B15" s="30"/>
      <c r="C15" s="21"/>
      <c r="D15" s="13">
        <f t="shared" si="0"/>
        <v>0</v>
      </c>
    </row>
    <row r="16" spans="1:5" x14ac:dyDescent="0.15">
      <c r="A16" s="19">
        <f>'Elenco progetti'!B21</f>
        <v>0</v>
      </c>
      <c r="B16" s="31"/>
      <c r="C16" s="20"/>
      <c r="D16" s="19">
        <f t="shared" si="0"/>
        <v>0</v>
      </c>
    </row>
    <row r="17" spans="1:4" x14ac:dyDescent="0.15">
      <c r="A17" s="13">
        <f>'Elenco progetti'!B22</f>
        <v>0</v>
      </c>
      <c r="B17" s="30"/>
      <c r="C17" s="21"/>
      <c r="D17" s="13">
        <f t="shared" si="0"/>
        <v>0</v>
      </c>
    </row>
    <row r="18" spans="1:4" x14ac:dyDescent="0.15">
      <c r="A18" s="19">
        <f>'Elenco progetti'!B23</f>
        <v>0</v>
      </c>
      <c r="B18" s="31"/>
      <c r="C18" s="20"/>
      <c r="D18" s="19">
        <f t="shared" si="0"/>
        <v>0</v>
      </c>
    </row>
    <row r="19" spans="1:4" x14ac:dyDescent="0.15">
      <c r="A19" s="13">
        <f>'Elenco progetti'!B24</f>
        <v>0</v>
      </c>
      <c r="B19" s="30"/>
      <c r="C19" s="21"/>
      <c r="D19" s="13">
        <f t="shared" si="0"/>
        <v>0</v>
      </c>
    </row>
  </sheetData>
  <sheetProtection algorithmName="SHA-512" hashValue="68lFrbSBd1ehzksJcNBL5u8j+AIo/3/vFNMuCrrqFOWihCl3T9Xd5eufwxou1QLobrNL1g9xFTSBPGmDO2k1PA==" saltValue="XtT1POqLcpmRYJ/ekbcVZA==" spinCount="100000" sheet="1" objects="1" scenarios="1" selectLockedCells="1" autoFilter="0"/>
  <conditionalFormatting sqref="D5:D19">
    <cfRule type="cellIs" dxfId="0" priority="1" operator="greaterThan">
      <formula>550</formula>
    </cfRule>
  </conditionalFormatting>
  <hyperlinks>
    <hyperlink ref="C2" r:id="rId1" xr:uid="{AC79298F-95F5-F441-85D6-7239990C0CDD}"/>
  </hyperlink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Istruzioni</vt:lpstr>
      <vt:lpstr>Elenco progetti</vt:lpstr>
      <vt:lpstr>Descrizione</vt:lpstr>
      <vt:lpstr>'Elenco progetti'!Area_stampa</vt:lpstr>
      <vt:lpstr>Istruzioni!Area_stampa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Brisbin</dc:creator>
  <cp:lastModifiedBy>Utente di Microsoft Office</cp:lastModifiedBy>
  <cp:lastPrinted>2006-02-23T04:26:58Z</cp:lastPrinted>
  <dcterms:created xsi:type="dcterms:W3CDTF">2006-01-30T07:25:55Z</dcterms:created>
  <dcterms:modified xsi:type="dcterms:W3CDTF">2023-03-10T09:18:46Z</dcterms:modified>
</cp:coreProperties>
</file>